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00" activeTab="0"/>
  </bookViews>
  <sheets>
    <sheet name="男子" sheetId="1" r:id="rId1"/>
    <sheet name="女子" sheetId="2" r:id="rId2"/>
    <sheet name="合男" sheetId="3" r:id="rId3"/>
    <sheet name="合女" sheetId="4" r:id="rId4"/>
    <sheet name="TO提出用紙男" sheetId="5" r:id="rId5"/>
    <sheet name="TO提出用紙女" sheetId="6" r:id="rId6"/>
    <sheet name="合同用TO提出用紙男" sheetId="7" r:id="rId7"/>
    <sheet name="合同用TO提出用紙女" sheetId="8" r:id="rId8"/>
    <sheet name="プロ提出用男" sheetId="9" r:id="rId9"/>
    <sheet name="プロ提出用女" sheetId="10" r:id="rId10"/>
    <sheet name="Sheet3" sheetId="11" r:id="rId11"/>
  </sheets>
  <definedNames>
    <definedName name="_xlnm.Print_Area" localSheetId="1">'女子'!$A$1:$L$31</definedName>
    <definedName name="_xlnm.Print_Area" localSheetId="0">'男子'!$A$1:$L$29</definedName>
  </definedNames>
  <calcPr fullCalcOnLoad="1"/>
</workbook>
</file>

<file path=xl/sharedStrings.xml><?xml version="1.0" encoding="utf-8"?>
<sst xmlns="http://schemas.openxmlformats.org/spreadsheetml/2006/main" count="349" uniqueCount="99">
  <si>
    <t>選　手</t>
  </si>
  <si>
    <t>背番号</t>
  </si>
  <si>
    <t>マネージャー</t>
  </si>
  <si>
    <t>監　　　督</t>
  </si>
  <si>
    <t>コ　ー　チ</t>
  </si>
  <si>
    <t>学　年</t>
  </si>
  <si>
    <t>身長（ｃｍ）</t>
  </si>
  <si>
    <t>氏　　　　　　　名</t>
  </si>
  <si>
    <t>男子</t>
  </si>
  <si>
    <t>注意：</t>
  </si>
  <si>
    <t>外部・校外コーチの承認は，本申込書への学校長の押印をもって証明とする。</t>
  </si>
  <si>
    <t>試合への登録メンバーは１５名とし，試合毎にメンバー表を提出すること。</t>
  </si>
  <si>
    <t>学校名</t>
  </si>
  <si>
    <t>学　校　名</t>
  </si>
  <si>
    <t>所　在　地</t>
  </si>
  <si>
    <t>校長氏名</t>
  </si>
  <si>
    <t>印</t>
  </si>
  <si>
    <t>※（　　　　　）内のいずれかに○をつけること。</t>
  </si>
  <si>
    <t>女子</t>
  </si>
  <si>
    <t>【代表校】</t>
  </si>
  <si>
    <t>【当該校】</t>
  </si>
  <si>
    <t>所在地</t>
  </si>
  <si>
    <t>（合同チーム用）</t>
  </si>
  <si>
    <t>監　　督</t>
  </si>
  <si>
    <t>1P</t>
  </si>
  <si>
    <t>2P</t>
  </si>
  <si>
    <t>3P</t>
  </si>
  <si>
    <t>4P</t>
  </si>
  <si>
    <t>コーチ（Ｃｏａｃｈ）</t>
  </si>
  <si>
    <r>
      <t>〈メンバー表〉</t>
    </r>
    <r>
      <rPr>
        <sz val="20"/>
        <rFont val="ＭＳ Ｐゴシック"/>
        <family val="3"/>
      </rPr>
      <t>　　　　        　</t>
    </r>
    <r>
      <rPr>
        <sz val="10"/>
        <rFont val="ＭＳ Ｐゴシック"/>
        <family val="3"/>
      </rPr>
      <t>(宮城県中体連ﾊﾞｽｹｯﾄﾎﾞｰﾙ専門部)</t>
    </r>
  </si>
  <si>
    <t>コ　ー　チ</t>
  </si>
  <si>
    <t>ﾏﾈｰｼﾞｬｰ</t>
  </si>
  <si>
    <r>
      <t>選　手　氏　名</t>
    </r>
    <r>
      <rPr>
        <sz val="16"/>
        <rFont val="ＭＳ Ｐゴシック"/>
        <family val="3"/>
      </rPr>
      <t xml:space="preserve">
</t>
    </r>
    <r>
      <rPr>
        <sz val="12"/>
        <rFont val="ＭＳ Ｐゴシック"/>
        <family val="3"/>
      </rPr>
      <t>N A M E    O F    P L A Y E R S</t>
    </r>
  </si>
  <si>
    <t>ＳＴ
ＭＢ</t>
  </si>
  <si>
    <t>ファウル　ＦＯＵＬＳ</t>
  </si>
  <si>
    <t>学　校　名</t>
  </si>
  <si>
    <t>監　　督</t>
  </si>
  <si>
    <t>コ　ー　チ</t>
  </si>
  <si>
    <t>ﾏﾈｰｼﾞｬｰ</t>
  </si>
  <si>
    <t>学　年</t>
  </si>
  <si>
    <t>背番号</t>
  </si>
  <si>
    <t>ＳＴ
ＭＢ</t>
  </si>
  <si>
    <t>ファウル　ＦＯＵＬＳ</t>
  </si>
  <si>
    <t>コーチ（Ｃｏａｃｈ）</t>
  </si>
  <si>
    <t>1P</t>
  </si>
  <si>
    <t>2P</t>
  </si>
  <si>
    <t>3P</t>
  </si>
  <si>
    <t>4P</t>
  </si>
  <si>
    <r>
      <t>〈メンバー表〉　　　　        　</t>
    </r>
    <r>
      <rPr>
        <sz val="10"/>
        <rFont val="ＭＳ Ｐゴシック"/>
        <family val="3"/>
      </rPr>
      <t>(宮城県中体連ﾊﾞｽｹｯﾄﾎﾞｰﾙ専門部)</t>
    </r>
  </si>
  <si>
    <t xml:space="preserve"> 監　督</t>
  </si>
  <si>
    <t xml:space="preserve"> コ－チ</t>
  </si>
  <si>
    <t xml:space="preserve"> ﾏﾈ-ｼﾞｬ-</t>
  </si>
  <si>
    <t>１</t>
  </si>
  <si>
    <t>４</t>
  </si>
  <si>
    <t>２</t>
  </si>
  <si>
    <t>５</t>
  </si>
  <si>
    <t>３</t>
  </si>
  <si>
    <t>６</t>
  </si>
  <si>
    <t>４</t>
  </si>
  <si>
    <t>７</t>
  </si>
  <si>
    <t>５</t>
  </si>
  <si>
    <t>８</t>
  </si>
  <si>
    <t>９</t>
  </si>
  <si>
    <r>
      <t xml:space="preserve">選　手　氏　名
</t>
    </r>
    <r>
      <rPr>
        <sz val="12"/>
        <rFont val="ＭＳ Ｐゴシック"/>
        <family val="3"/>
      </rPr>
      <t>N A M E    O F    P L A Y E R S</t>
    </r>
  </si>
  <si>
    <t>学 校 名</t>
  </si>
  <si>
    <t>監　　督</t>
  </si>
  <si>
    <t>（教員）</t>
  </si>
  <si>
    <t>メンバーID</t>
  </si>
  <si>
    <t>級</t>
  </si>
  <si>
    <t>ﾏﾈ-ｼﾞｬ-</t>
  </si>
  <si>
    <t>選　　　　手　　　　名</t>
  </si>
  <si>
    <t>身　長</t>
  </si>
  <si>
    <t>※日本バスケットボール協会公認のコーチライセンスを指導者の中で１人は持っていることが望ましい。</t>
  </si>
  <si>
    <t>※指導者がコーチライセンスを取得している場合には，必ずメンバーIDと級を記入してください。</t>
  </si>
  <si>
    <t>チームID</t>
  </si>
  <si>
    <t>コ　－　チ</t>
  </si>
  <si>
    <t>N　O</t>
  </si>
  <si>
    <t>Ａ</t>
  </si>
  <si>
    <t>Ｂ</t>
  </si>
  <si>
    <t>Ｃ</t>
  </si>
  <si>
    <t>Ｄ</t>
  </si>
  <si>
    <t>Ｅ１</t>
  </si>
  <si>
    <t>Ｅ２</t>
  </si>
  <si>
    <t>中学校</t>
  </si>
  <si>
    <t>※日本バスケットボール協会公認のコーチライセンスを指導者の中で１人は持っていることが望ましい。</t>
  </si>
  <si>
    <t>※指導者がコーチライセンスを取得している場合には，必ずメンバーIDと級を記入してください。</t>
  </si>
  <si>
    <t>チームファウル
TEAM  FOULS</t>
  </si>
  <si>
    <t>チームファウル
TEAM  FOULS</t>
  </si>
  <si>
    <t>校長</t>
  </si>
  <si>
    <t>教員</t>
  </si>
  <si>
    <t>部活動指導員</t>
  </si>
  <si>
    <t>外部コーチ</t>
  </si>
  <si>
    <t>校外コーチ</t>
  </si>
  <si>
    <t>生徒</t>
  </si>
  <si>
    <t>中学校</t>
  </si>
  <si>
    <t>メンバーID</t>
  </si>
  <si>
    <t>級</t>
  </si>
  <si>
    <t>仙台市中学校バスケットボ－ル競技春季大会参加申込書</t>
  </si>
  <si>
    <t>仙台市中学校バスケットボ－ル競技春季大会参加申込書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</si>
</sst>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b/>
      <sz val="14"/>
      <name val="ＭＳ 明朝"/>
      <family val="1"/>
    </font>
    <font>
      <sz val="9"/>
      <name val="ＭＳ 明朝"/>
      <family val="1"/>
    </font>
    <font>
      <sz val="20"/>
      <name val="ＭＳ Ｐゴシック"/>
      <family val="3"/>
    </font>
    <font>
      <sz val="10"/>
      <name val="ＭＳ Ｐゴシック"/>
      <family val="3"/>
    </font>
    <font>
      <sz val="24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0.5"/>
      <name val="ＭＳ 明朝"/>
      <family val="1"/>
    </font>
    <font>
      <sz val="10.5"/>
      <color indexed="8"/>
      <name val="ＭＳ 明朝"/>
      <family val="1"/>
    </font>
    <font>
      <sz val="10"/>
      <name val="ＭＳ 明朝"/>
      <family val="1"/>
    </font>
    <font>
      <b/>
      <sz val="14"/>
      <name val="ＭＳ Ｐゴシック"/>
      <family val="3"/>
    </font>
    <font>
      <sz val="14"/>
      <name val="ＭＳ Ｐゴシック"/>
      <family val="3"/>
    </font>
    <font>
      <b/>
      <sz val="1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indexed="9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medium"/>
      <bottom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thin"/>
      <top/>
      <bottom style="medium"/>
    </border>
    <border>
      <left style="thin"/>
      <right/>
      <top style="medium"/>
      <bottom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/>
      <right style="thin"/>
      <top style="medium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double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12" fillId="0" borderId="0">
      <alignment vertical="center"/>
      <protection/>
    </xf>
    <xf numFmtId="0" fontId="53" fillId="32" borderId="0" applyNumberFormat="0" applyBorder="0" applyAlignment="0" applyProtection="0"/>
  </cellStyleXfs>
  <cellXfs count="23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26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 vertical="center"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6" xfId="0" applyFont="1" applyBorder="1" applyAlignment="1">
      <alignment horizontal="right" vertical="center"/>
    </xf>
    <xf numFmtId="0" fontId="5" fillId="0" borderId="27" xfId="0" applyFont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2" fillId="0" borderId="26" xfId="0" applyFont="1" applyBorder="1" applyAlignment="1">
      <alignment horizontal="right"/>
    </xf>
    <xf numFmtId="0" fontId="0" fillId="0" borderId="28" xfId="0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34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3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11" fillId="0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3" fillId="0" borderId="35" xfId="60" applyFont="1" applyBorder="1" applyAlignment="1">
      <alignment vertical="center"/>
      <protection/>
    </xf>
    <xf numFmtId="0" fontId="12" fillId="0" borderId="0" xfId="60">
      <alignment vertical="center"/>
      <protection/>
    </xf>
    <xf numFmtId="0" fontId="14" fillId="0" borderId="11" xfId="60" applyFont="1" applyBorder="1">
      <alignment vertical="center"/>
      <protection/>
    </xf>
    <xf numFmtId="0" fontId="13" fillId="0" borderId="36" xfId="60" applyFont="1" applyBorder="1" applyAlignment="1">
      <alignment vertical="center"/>
      <protection/>
    </xf>
    <xf numFmtId="0" fontId="14" fillId="0" borderId="0" xfId="60" applyFont="1" applyBorder="1" applyAlignment="1">
      <alignment horizontal="center" vertical="center"/>
      <protection/>
    </xf>
    <xf numFmtId="0" fontId="13" fillId="0" borderId="0" xfId="60" applyFont="1" applyBorder="1" applyAlignment="1">
      <alignment horizontal="center" vertical="center"/>
      <protection/>
    </xf>
    <xf numFmtId="0" fontId="13" fillId="0" borderId="11" xfId="60" applyFont="1" applyBorder="1" applyAlignment="1">
      <alignment vertical="center"/>
      <protection/>
    </xf>
    <xf numFmtId="49" fontId="13" fillId="0" borderId="36" xfId="60" applyNumberFormat="1" applyFont="1" applyBorder="1" applyAlignment="1">
      <alignment horizontal="center" vertical="center"/>
      <protection/>
    </xf>
    <xf numFmtId="49" fontId="13" fillId="0" borderId="0" xfId="60" applyNumberFormat="1" applyFont="1" applyBorder="1" applyAlignment="1">
      <alignment horizontal="center" vertical="center"/>
      <protection/>
    </xf>
    <xf numFmtId="0" fontId="13" fillId="0" borderId="0" xfId="60" applyFont="1" applyBorder="1" applyAlignment="1">
      <alignment horizontal="centerContinuous" vertical="center"/>
      <protection/>
    </xf>
    <xf numFmtId="0" fontId="13" fillId="0" borderId="36" xfId="60" applyFont="1" applyBorder="1" applyAlignment="1">
      <alignment horizontal="center" vertical="center"/>
      <protection/>
    </xf>
    <xf numFmtId="0" fontId="14" fillId="0" borderId="36" xfId="60" applyFont="1" applyBorder="1" applyAlignment="1">
      <alignment horizontal="center" vertical="center"/>
      <protection/>
    </xf>
    <xf numFmtId="0" fontId="14" fillId="0" borderId="0" xfId="60" applyFont="1" applyBorder="1">
      <alignment vertical="center"/>
      <protection/>
    </xf>
    <xf numFmtId="0" fontId="14" fillId="0" borderId="11" xfId="60" applyFont="1" applyBorder="1" applyAlignment="1">
      <alignment horizontal="center" vertical="center"/>
      <protection/>
    </xf>
    <xf numFmtId="0" fontId="14" fillId="0" borderId="25" xfId="60" applyFont="1" applyBorder="1">
      <alignment vertical="center"/>
      <protection/>
    </xf>
    <xf numFmtId="0" fontId="13" fillId="0" borderId="25" xfId="60" applyFont="1" applyBorder="1" applyAlignment="1">
      <alignment horizontal="centerContinuous" vertical="center"/>
      <protection/>
    </xf>
    <xf numFmtId="0" fontId="13" fillId="0" borderId="37" xfId="60" applyFont="1" applyBorder="1" applyAlignment="1">
      <alignment horizontal="centerContinuous" vertical="center"/>
      <protection/>
    </xf>
    <xf numFmtId="0" fontId="13" fillId="0" borderId="38" xfId="60" applyFont="1" applyBorder="1" applyAlignment="1">
      <alignment horizontal="centerContinuous" vertical="center"/>
      <protection/>
    </xf>
    <xf numFmtId="0" fontId="13" fillId="0" borderId="39" xfId="60" applyFont="1" applyBorder="1" applyAlignment="1">
      <alignment horizontal="centerContinuous" vertical="center"/>
      <protection/>
    </xf>
    <xf numFmtId="0" fontId="13" fillId="0" borderId="40" xfId="60" applyFont="1" applyBorder="1" applyAlignment="1">
      <alignment horizontal="centerContinuous" vertical="center"/>
      <protection/>
    </xf>
    <xf numFmtId="0" fontId="2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16" fillId="0" borderId="0" xfId="0" applyFont="1" applyBorder="1" applyAlignment="1">
      <alignment/>
    </xf>
    <xf numFmtId="0" fontId="0" fillId="0" borderId="0" xfId="0" applyBorder="1" applyAlignment="1">
      <alignment/>
    </xf>
    <xf numFmtId="0" fontId="16" fillId="0" borderId="0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41" xfId="0" applyFill="1" applyBorder="1" applyAlignment="1">
      <alignment horizontal="center"/>
    </xf>
    <xf numFmtId="0" fontId="0" fillId="0" borderId="42" xfId="0" applyFill="1" applyBorder="1" applyAlignment="1">
      <alignment horizontal="right"/>
    </xf>
    <xf numFmtId="0" fontId="0" fillId="0" borderId="43" xfId="0" applyBorder="1" applyAlignment="1">
      <alignment horizontal="left"/>
    </xf>
    <xf numFmtId="0" fontId="0" fillId="0" borderId="26" xfId="0" applyFill="1" applyBorder="1" applyAlignment="1">
      <alignment horizontal="right"/>
    </xf>
    <xf numFmtId="0" fontId="0" fillId="0" borderId="44" xfId="0" applyBorder="1" applyAlignment="1">
      <alignment horizontal="left"/>
    </xf>
    <xf numFmtId="49" fontId="10" fillId="0" borderId="20" xfId="0" applyNumberFormat="1" applyFont="1" applyFill="1" applyBorder="1" applyAlignment="1">
      <alignment horizontal="center" vertical="center"/>
    </xf>
    <xf numFmtId="49" fontId="10" fillId="0" borderId="21" xfId="0" applyNumberFormat="1" applyFont="1" applyFill="1" applyBorder="1" applyAlignment="1">
      <alignment horizontal="center" vertical="center"/>
    </xf>
    <xf numFmtId="49" fontId="10" fillId="0" borderId="22" xfId="0" applyNumberFormat="1" applyFont="1" applyFill="1" applyBorder="1" applyAlignment="1">
      <alignment horizontal="center" vertical="center"/>
    </xf>
    <xf numFmtId="49" fontId="10" fillId="0" borderId="26" xfId="0" applyNumberFormat="1" applyFont="1" applyFill="1" applyBorder="1" applyAlignment="1">
      <alignment horizontal="center" vertical="center"/>
    </xf>
    <xf numFmtId="49" fontId="10" fillId="0" borderId="45" xfId="0" applyNumberFormat="1" applyFont="1" applyFill="1" applyBorder="1" applyAlignment="1">
      <alignment horizontal="center" vertical="center"/>
    </xf>
    <xf numFmtId="49" fontId="10" fillId="0" borderId="46" xfId="0" applyNumberFormat="1" applyFont="1" applyFill="1" applyBorder="1" applyAlignment="1">
      <alignment horizontal="center" vertical="center"/>
    </xf>
    <xf numFmtId="0" fontId="16" fillId="0" borderId="40" xfId="0" applyFont="1" applyBorder="1" applyAlignment="1">
      <alignment horizontal="center" shrinkToFit="1"/>
    </xf>
    <xf numFmtId="0" fontId="0" fillId="0" borderId="26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40" xfId="0" applyFill="1" applyBorder="1" applyAlignment="1">
      <alignment horizontal="right"/>
    </xf>
    <xf numFmtId="0" fontId="0" fillId="0" borderId="47" xfId="0" applyBorder="1" applyAlignment="1">
      <alignment horizontal="left"/>
    </xf>
    <xf numFmtId="49" fontId="10" fillId="0" borderId="19" xfId="0" applyNumberFormat="1" applyFont="1" applyFill="1" applyBorder="1" applyAlignment="1">
      <alignment horizontal="center" vertical="center"/>
    </xf>
    <xf numFmtId="49" fontId="17" fillId="0" borderId="48" xfId="0" applyNumberFormat="1" applyFont="1" applyFill="1" applyBorder="1" applyAlignment="1">
      <alignment horizontal="center"/>
    </xf>
    <xf numFmtId="0" fontId="17" fillId="0" borderId="31" xfId="0" applyFont="1" applyFill="1" applyBorder="1" applyAlignment="1">
      <alignment horizontal="center"/>
    </xf>
    <xf numFmtId="0" fontId="17" fillId="0" borderId="31" xfId="0" applyFont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49" xfId="0" applyFill="1" applyBorder="1" applyAlignment="1">
      <alignment horizontal="center"/>
    </xf>
    <xf numFmtId="49" fontId="17" fillId="0" borderId="32" xfId="0" applyNumberFormat="1" applyFont="1" applyFill="1" applyBorder="1" applyAlignment="1">
      <alignment horizontal="center"/>
    </xf>
    <xf numFmtId="0" fontId="0" fillId="0" borderId="50" xfId="0" applyFill="1" applyBorder="1" applyAlignment="1">
      <alignment shrinkToFit="1"/>
    </xf>
    <xf numFmtId="0" fontId="0" fillId="0" borderId="22" xfId="0" applyBorder="1" applyAlignment="1">
      <alignment shrinkToFit="1"/>
    </xf>
    <xf numFmtId="0" fontId="0" fillId="0" borderId="51" xfId="0" applyFill="1" applyBorder="1" applyAlignment="1">
      <alignment shrinkToFit="1"/>
    </xf>
    <xf numFmtId="0" fontId="16" fillId="0" borderId="40" xfId="0" applyFont="1" applyBorder="1" applyAlignment="1">
      <alignment horizontal="center"/>
    </xf>
    <xf numFmtId="0" fontId="16" fillId="0" borderId="40" xfId="0" applyFont="1" applyBorder="1" applyAlignment="1">
      <alignment horizontal="right"/>
    </xf>
    <xf numFmtId="0" fontId="2" fillId="0" borderId="25" xfId="0" applyFont="1" applyBorder="1" applyAlignment="1">
      <alignment vertical="center"/>
    </xf>
    <xf numFmtId="0" fontId="2" fillId="0" borderId="52" xfId="0" applyFont="1" applyBorder="1" applyAlignment="1">
      <alignment vertical="center"/>
    </xf>
    <xf numFmtId="0" fontId="2" fillId="0" borderId="25" xfId="0" applyFont="1" applyBorder="1" applyAlignment="1">
      <alignment vertical="center" shrinkToFit="1"/>
    </xf>
    <xf numFmtId="0" fontId="2" fillId="0" borderId="29" xfId="0" applyFont="1" applyBorder="1" applyAlignment="1">
      <alignment vertical="center" shrinkToFit="1"/>
    </xf>
    <xf numFmtId="49" fontId="11" fillId="0" borderId="31" xfId="0" applyNumberFormat="1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center"/>
    </xf>
    <xf numFmtId="0" fontId="0" fillId="0" borderId="41" xfId="0" applyBorder="1" applyAlignment="1">
      <alignment horizontal="left"/>
    </xf>
    <xf numFmtId="0" fontId="0" fillId="0" borderId="0" xfId="0" applyAlignment="1">
      <alignment horizontal="left"/>
    </xf>
    <xf numFmtId="0" fontId="0" fillId="0" borderId="16" xfId="0" applyFill="1" applyBorder="1" applyAlignment="1">
      <alignment horizontal="center"/>
    </xf>
    <xf numFmtId="49" fontId="0" fillId="0" borderId="53" xfId="0" applyNumberFormat="1" applyBorder="1" applyAlignment="1">
      <alignment horizontal="center"/>
    </xf>
    <xf numFmtId="49" fontId="0" fillId="0" borderId="54" xfId="0" applyNumberFormat="1" applyBorder="1" applyAlignment="1">
      <alignment horizontal="center"/>
    </xf>
    <xf numFmtId="0" fontId="0" fillId="0" borderId="10" xfId="0" applyFill="1" applyBorder="1" applyAlignment="1">
      <alignment horizontal="center"/>
    </xf>
    <xf numFmtId="49" fontId="0" fillId="0" borderId="26" xfId="0" applyNumberFormat="1" applyBorder="1" applyAlignment="1">
      <alignment horizontal="center"/>
    </xf>
    <xf numFmtId="49" fontId="0" fillId="0" borderId="44" xfId="0" applyNumberFormat="1" applyBorder="1" applyAlignment="1">
      <alignment horizontal="center"/>
    </xf>
    <xf numFmtId="49" fontId="0" fillId="0" borderId="26" xfId="0" applyNumberForma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49" fontId="0" fillId="0" borderId="25" xfId="0" applyNumberFormat="1" applyBorder="1" applyAlignment="1">
      <alignment horizontal="center"/>
    </xf>
    <xf numFmtId="49" fontId="0" fillId="0" borderId="52" xfId="0" applyNumberFormat="1" applyBorder="1" applyAlignment="1">
      <alignment horizontal="center"/>
    </xf>
    <xf numFmtId="0" fontId="10" fillId="0" borderId="55" xfId="0" applyFont="1" applyFill="1" applyBorder="1" applyAlignment="1">
      <alignment horizontal="center"/>
    </xf>
    <xf numFmtId="0" fontId="10" fillId="0" borderId="37" xfId="0" applyFont="1" applyFill="1" applyBorder="1" applyAlignment="1">
      <alignment horizontal="center"/>
    </xf>
    <xf numFmtId="0" fontId="0" fillId="0" borderId="56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49" fontId="0" fillId="0" borderId="40" xfId="0" applyNumberFormat="1" applyFill="1" applyBorder="1" applyAlignment="1">
      <alignment horizontal="center"/>
    </xf>
    <xf numFmtId="0" fontId="16" fillId="0" borderId="25" xfId="0" applyFont="1" applyBorder="1" applyAlignment="1">
      <alignment horizontal="right" shrinkToFit="1"/>
    </xf>
    <xf numFmtId="0" fontId="16" fillId="0" borderId="26" xfId="0" applyFont="1" applyBorder="1" applyAlignment="1">
      <alignment horizontal="right"/>
    </xf>
    <xf numFmtId="0" fontId="16" fillId="0" borderId="0" xfId="0" applyFont="1" applyBorder="1" applyAlignment="1">
      <alignment horizontal="right"/>
    </xf>
    <xf numFmtId="49" fontId="16" fillId="0" borderId="25" xfId="0" applyNumberFormat="1" applyFont="1" applyBorder="1" applyAlignment="1">
      <alignment horizontal="center"/>
    </xf>
    <xf numFmtId="0" fontId="10" fillId="0" borderId="57" xfId="0" applyFont="1" applyFill="1" applyBorder="1" applyAlignment="1">
      <alignment horizontal="center"/>
    </xf>
    <xf numFmtId="0" fontId="10" fillId="0" borderId="58" xfId="0" applyFont="1" applyFill="1" applyBorder="1" applyAlignment="1">
      <alignment horizontal="center"/>
    </xf>
    <xf numFmtId="0" fontId="0" fillId="0" borderId="50" xfId="0" applyFill="1" applyBorder="1" applyAlignment="1">
      <alignment horizontal="center"/>
    </xf>
    <xf numFmtId="0" fontId="0" fillId="0" borderId="41" xfId="0" applyFill="1" applyBorder="1" applyAlignment="1">
      <alignment horizontal="center"/>
    </xf>
    <xf numFmtId="49" fontId="0" fillId="0" borderId="42" xfId="0" applyNumberFormat="1" applyFill="1" applyBorder="1" applyAlignment="1">
      <alignment horizontal="center"/>
    </xf>
    <xf numFmtId="0" fontId="18" fillId="0" borderId="0" xfId="0" applyFont="1" applyBorder="1" applyAlignment="1">
      <alignment horizontal="center" shrinkToFit="1"/>
    </xf>
    <xf numFmtId="0" fontId="17" fillId="0" borderId="31" xfId="0" applyFont="1" applyFill="1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60" xfId="0" applyBorder="1" applyAlignment="1">
      <alignment horizontal="center"/>
    </xf>
    <xf numFmtId="0" fontId="16" fillId="0" borderId="25" xfId="0" applyFont="1" applyBorder="1" applyAlignment="1">
      <alignment horizontal="center"/>
    </xf>
    <xf numFmtId="0" fontId="16" fillId="0" borderId="26" xfId="0" applyFont="1" applyBorder="1" applyAlignment="1">
      <alignment horizontal="center"/>
    </xf>
    <xf numFmtId="0" fontId="16" fillId="0" borderId="40" xfId="0" applyFont="1" applyBorder="1" applyAlignment="1">
      <alignment horizontal="center"/>
    </xf>
    <xf numFmtId="0" fontId="10" fillId="0" borderId="61" xfId="0" applyFont="1" applyFill="1" applyBorder="1" applyAlignment="1">
      <alignment horizontal="center"/>
    </xf>
    <xf numFmtId="0" fontId="10" fillId="0" borderId="29" xfId="0" applyFont="1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2" fillId="0" borderId="57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61" xfId="0" applyFont="1" applyBorder="1" applyAlignment="1">
      <alignment horizontal="right" vertical="center"/>
    </xf>
    <xf numFmtId="0" fontId="2" fillId="0" borderId="26" xfId="0" applyFont="1" applyBorder="1" applyAlignment="1">
      <alignment horizontal="right" vertical="center"/>
    </xf>
    <xf numFmtId="0" fontId="2" fillId="0" borderId="25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0" xfId="0" applyFont="1" applyBorder="1" applyAlignment="1">
      <alignment horizontal="right"/>
    </xf>
    <xf numFmtId="0" fontId="2" fillId="0" borderId="46" xfId="0" applyFont="1" applyBorder="1" applyAlignment="1">
      <alignment horizontal="right"/>
    </xf>
    <xf numFmtId="0" fontId="4" fillId="0" borderId="0" xfId="0" applyFont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2" fillId="0" borderId="62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5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1" fillId="0" borderId="22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10" xfId="0" applyFont="1" applyBorder="1" applyAlignment="1">
      <alignment horizontal="left" vertical="center"/>
    </xf>
    <xf numFmtId="0" fontId="11" fillId="0" borderId="10" xfId="0" applyFont="1" applyBorder="1" applyAlignment="1">
      <alignment vertical="center"/>
    </xf>
    <xf numFmtId="0" fontId="11" fillId="0" borderId="22" xfId="0" applyFont="1" applyBorder="1" applyAlignment="1">
      <alignment vertical="center"/>
    </xf>
    <xf numFmtId="0" fontId="11" fillId="0" borderId="32" xfId="0" applyFont="1" applyBorder="1" applyAlignment="1">
      <alignment horizontal="center" vertical="center"/>
    </xf>
    <xf numFmtId="0" fontId="11" fillId="0" borderId="67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6" fillId="0" borderId="68" xfId="0" applyFont="1" applyBorder="1" applyAlignment="1">
      <alignment horizontal="center" vertical="center" wrapText="1"/>
    </xf>
    <xf numFmtId="0" fontId="11" fillId="0" borderId="40" xfId="0" applyFont="1" applyBorder="1" applyAlignment="1">
      <alignment horizontal="center" vertical="center"/>
    </xf>
    <xf numFmtId="0" fontId="11" fillId="0" borderId="51" xfId="0" applyFont="1" applyBorder="1" applyAlignment="1">
      <alignment horizontal="center" vertical="center"/>
    </xf>
    <xf numFmtId="0" fontId="11" fillId="0" borderId="69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0" fillId="0" borderId="26" xfId="0" applyFont="1" applyBorder="1" applyAlignment="1">
      <alignment horizontal="center" vertical="center" shrinkToFit="1"/>
    </xf>
    <xf numFmtId="0" fontId="0" fillId="0" borderId="22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8" fillId="0" borderId="25" xfId="0" applyFont="1" applyBorder="1" applyAlignment="1">
      <alignment horizontal="left" vertical="center"/>
    </xf>
    <xf numFmtId="0" fontId="6" fillId="0" borderId="25" xfId="0" applyFont="1" applyBorder="1" applyAlignment="1">
      <alignment horizontal="left" vertical="center"/>
    </xf>
    <xf numFmtId="0" fontId="9" fillId="0" borderId="35" xfId="0" applyFont="1" applyBorder="1" applyAlignment="1">
      <alignment horizontal="center" vertical="center" textRotation="255" shrinkToFit="1"/>
    </xf>
    <xf numFmtId="0" fontId="9" fillId="0" borderId="70" xfId="0" applyFont="1" applyBorder="1" applyAlignment="1">
      <alignment horizontal="center" vertical="center" textRotation="255" shrinkToFit="1"/>
    </xf>
    <xf numFmtId="0" fontId="9" fillId="0" borderId="22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1" fillId="0" borderId="22" xfId="0" applyFont="1" applyBorder="1" applyAlignment="1">
      <alignment horizontal="left" vertical="center"/>
    </xf>
    <xf numFmtId="0" fontId="11" fillId="0" borderId="26" xfId="0" applyFont="1" applyBorder="1" applyAlignment="1">
      <alignment horizontal="left" vertical="center"/>
    </xf>
    <xf numFmtId="0" fontId="11" fillId="0" borderId="71" xfId="0" applyFont="1" applyBorder="1" applyAlignment="1">
      <alignment horizontal="left" vertical="center"/>
    </xf>
    <xf numFmtId="0" fontId="14" fillId="0" borderId="20" xfId="60" applyFont="1" applyBorder="1" applyAlignment="1">
      <alignment horizontal="center" vertical="center"/>
      <protection/>
    </xf>
    <xf numFmtId="0" fontId="14" fillId="0" borderId="25" xfId="60" applyFont="1" applyBorder="1" applyAlignment="1">
      <alignment horizontal="center" vertical="center"/>
      <protection/>
    </xf>
    <xf numFmtId="0" fontId="14" fillId="0" borderId="39" xfId="60" applyFont="1" applyBorder="1" applyAlignment="1">
      <alignment horizontal="center" vertical="center"/>
      <protection/>
    </xf>
    <xf numFmtId="49" fontId="13" fillId="0" borderId="68" xfId="60" applyNumberFormat="1" applyFont="1" applyBorder="1" applyAlignment="1">
      <alignment horizontal="center" vertical="center"/>
      <protection/>
    </xf>
    <xf numFmtId="49" fontId="13" fillId="0" borderId="40" xfId="60" applyNumberFormat="1" applyFont="1" applyBorder="1" applyAlignment="1">
      <alignment horizontal="center" vertical="center"/>
      <protection/>
    </xf>
    <xf numFmtId="49" fontId="13" fillId="0" borderId="37" xfId="60" applyNumberFormat="1" applyFont="1" applyBorder="1" applyAlignment="1">
      <alignment horizontal="center" vertical="center"/>
      <protection/>
    </xf>
    <xf numFmtId="0" fontId="13" fillId="0" borderId="20" xfId="60" applyFont="1" applyBorder="1" applyAlignment="1">
      <alignment horizontal="center" vertical="center"/>
      <protection/>
    </xf>
    <xf numFmtId="0" fontId="13" fillId="0" borderId="25" xfId="60" applyFont="1" applyBorder="1" applyAlignment="1">
      <alignment horizontal="center" vertical="center"/>
      <protection/>
    </xf>
    <xf numFmtId="0" fontId="13" fillId="0" borderId="39" xfId="60" applyFont="1" applyBorder="1" applyAlignment="1">
      <alignment horizontal="center" vertical="center"/>
      <protection/>
    </xf>
    <xf numFmtId="0" fontId="14" fillId="0" borderId="68" xfId="60" applyFont="1" applyBorder="1" applyAlignment="1">
      <alignment horizontal="center" vertical="center"/>
      <protection/>
    </xf>
    <xf numFmtId="0" fontId="14" fillId="0" borderId="40" xfId="60" applyFont="1" applyBorder="1" applyAlignment="1">
      <alignment horizontal="center" vertical="center"/>
      <protection/>
    </xf>
    <xf numFmtId="0" fontId="13" fillId="0" borderId="40" xfId="60" applyFont="1" applyBorder="1" applyAlignment="1">
      <alignment horizontal="center" vertical="center"/>
      <protection/>
    </xf>
    <xf numFmtId="0" fontId="13" fillId="0" borderId="37" xfId="60" applyFont="1" applyBorder="1" applyAlignment="1">
      <alignment horizontal="center" vertical="center"/>
      <protection/>
    </xf>
    <xf numFmtId="0" fontId="14" fillId="0" borderId="56" xfId="60" applyFont="1" applyBorder="1" applyAlignment="1">
      <alignment horizontal="center" vertical="center"/>
      <protection/>
    </xf>
    <xf numFmtId="0" fontId="14" fillId="0" borderId="0" xfId="60" applyFont="1" applyBorder="1" applyAlignment="1">
      <alignment horizontal="center" vertical="center"/>
      <protection/>
    </xf>
    <xf numFmtId="0" fontId="14" fillId="0" borderId="38" xfId="60" applyFont="1" applyBorder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プログラム枠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371475</xdr:colOff>
      <xdr:row>4</xdr:row>
      <xdr:rowOff>28575</xdr:rowOff>
    </xdr:from>
    <xdr:to>
      <xdr:col>14</xdr:col>
      <xdr:colOff>657225</xdr:colOff>
      <xdr:row>10</xdr:row>
      <xdr:rowOff>180975</xdr:rowOff>
    </xdr:to>
    <xdr:sp>
      <xdr:nvSpPr>
        <xdr:cNvPr id="1" name="四角形吹き出し 1"/>
        <xdr:cNvSpPr>
          <a:spLocks/>
        </xdr:cNvSpPr>
      </xdr:nvSpPr>
      <xdr:spPr>
        <a:xfrm>
          <a:off x="7534275" y="1276350"/>
          <a:ext cx="1657350" cy="2076450"/>
        </a:xfrm>
        <a:prstGeom prst="wedgeRectCallout">
          <a:avLst>
            <a:gd name="adj1" fmla="val -64833"/>
            <a:gd name="adj2" fmla="val -2462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チームＩＤと選手のメンバーＩＤについては取得されていることと思いますのでご記入下さい。顧問の先生・外部指導者の方におかれましては、コーチライセンスををお持ちの場合のみ、ＩＤを記入するようよろしくお願いします。</a:t>
          </a:r>
          <a:r>
            <a:rPr lang="en-US" cap="none" sz="1100" b="0" i="0" u="none" baseline="0">
              <a:solidFill>
                <a:srgbClr val="FFFFFF"/>
              </a:solidFill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390525</xdr:colOff>
      <xdr:row>4</xdr:row>
      <xdr:rowOff>38100</xdr:rowOff>
    </xdr:from>
    <xdr:to>
      <xdr:col>15</xdr:col>
      <xdr:colOff>0</xdr:colOff>
      <xdr:row>10</xdr:row>
      <xdr:rowOff>190500</xdr:rowOff>
    </xdr:to>
    <xdr:sp>
      <xdr:nvSpPr>
        <xdr:cNvPr id="1" name="四角形吹き出し 1"/>
        <xdr:cNvSpPr>
          <a:spLocks/>
        </xdr:cNvSpPr>
      </xdr:nvSpPr>
      <xdr:spPr>
        <a:xfrm>
          <a:off x="7553325" y="1285875"/>
          <a:ext cx="1666875" cy="2076450"/>
        </a:xfrm>
        <a:prstGeom prst="wedgeRectCallout">
          <a:avLst>
            <a:gd name="adj1" fmla="val -64833"/>
            <a:gd name="adj2" fmla="val -2462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チームＩＤと選手のメンバーＩＤについては取得されていることと思いますのでご記入下さい。顧問の先生・外部指導者の方におかれましては、コーチライセンスををお持ちの場合のみ、ＩＤを記入するようよろしくお願いします。</a:t>
          </a:r>
          <a:r>
            <a:rPr lang="en-US" cap="none" sz="1100" b="0" i="0" u="none" baseline="0">
              <a:solidFill>
                <a:srgbClr val="FFFFFF"/>
              </a:solidFill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3"/>
  <sheetViews>
    <sheetView tabSelected="1" zoomScalePageLayoutView="0" workbookViewId="0" topLeftCell="A1">
      <selection activeCell="M4" sqref="M4"/>
    </sheetView>
  </sheetViews>
  <sheetFormatPr defaultColWidth="9.00390625" defaultRowHeight="13.5"/>
  <cols>
    <col min="1" max="1" width="1.625" style="1" customWidth="1"/>
    <col min="2" max="2" width="6.50390625" style="1" customWidth="1"/>
    <col min="3" max="3" width="9.00390625" style="1" customWidth="1"/>
    <col min="4" max="6" width="12.375" style="1" customWidth="1"/>
    <col min="7" max="10" width="7.625" style="1" customWidth="1"/>
    <col min="11" max="12" width="4.625" style="1" customWidth="1"/>
    <col min="13" max="16384" width="9.00390625" style="1" customWidth="1"/>
  </cols>
  <sheetData>
    <row r="1" spans="1:12" ht="19.5" customHeight="1">
      <c r="A1" s="77"/>
      <c r="B1" s="142" t="s">
        <v>97</v>
      </c>
      <c r="C1" s="142"/>
      <c r="D1" s="142"/>
      <c r="E1" s="142"/>
      <c r="F1" s="142"/>
      <c r="G1" s="142"/>
      <c r="H1" s="142"/>
      <c r="I1" s="142"/>
      <c r="J1" s="142"/>
      <c r="K1" s="142"/>
      <c r="L1" s="142"/>
    </row>
    <row r="2" spans="1:12" ht="30" customHeight="1">
      <c r="A2" s="79"/>
      <c r="B2" s="146" t="s">
        <v>64</v>
      </c>
      <c r="C2" s="146"/>
      <c r="D2" s="133" t="s">
        <v>83</v>
      </c>
      <c r="E2" s="133"/>
      <c r="F2" s="133"/>
      <c r="G2" s="133"/>
      <c r="H2" s="77"/>
      <c r="I2" s="79"/>
      <c r="J2" s="79"/>
      <c r="K2" s="78"/>
      <c r="L2"/>
    </row>
    <row r="3" spans="1:12" ht="30" customHeight="1">
      <c r="A3" s="79"/>
      <c r="B3" s="147" t="s">
        <v>15</v>
      </c>
      <c r="C3" s="147"/>
      <c r="D3" s="134" t="s">
        <v>16</v>
      </c>
      <c r="E3" s="134"/>
      <c r="F3" s="134"/>
      <c r="G3" s="134"/>
      <c r="H3" s="77"/>
      <c r="I3" s="79"/>
      <c r="J3" s="79"/>
      <c r="K3" s="78"/>
      <c r="L3"/>
    </row>
    <row r="4" spans="1:12" ht="18.75" customHeight="1">
      <c r="A4" s="78"/>
      <c r="B4" s="148"/>
      <c r="C4" s="148"/>
      <c r="D4" s="108"/>
      <c r="E4" s="109"/>
      <c r="F4" s="92"/>
      <c r="G4" s="135" t="s">
        <v>74</v>
      </c>
      <c r="H4" s="135"/>
      <c r="I4" s="136"/>
      <c r="J4" s="136"/>
      <c r="K4" s="136"/>
      <c r="L4" s="136"/>
    </row>
    <row r="5" spans="1:12" ht="14.25" customHeight="1" thickBot="1">
      <c r="A5" s="78"/>
      <c r="B5" s="78"/>
      <c r="C5" s="78"/>
      <c r="D5" s="80"/>
      <c r="E5" s="78"/>
      <c r="F5" s="78"/>
      <c r="G5" s="78"/>
      <c r="H5" s="78"/>
      <c r="I5" s="78"/>
      <c r="J5" s="78"/>
      <c r="K5" s="78"/>
      <c r="L5"/>
    </row>
    <row r="6" spans="1:12" ht="28.5" customHeight="1">
      <c r="A6" s="78"/>
      <c r="B6" s="137" t="s">
        <v>65</v>
      </c>
      <c r="C6" s="138"/>
      <c r="D6" s="139"/>
      <c r="E6" s="140"/>
      <c r="F6" s="81" t="s">
        <v>89</v>
      </c>
      <c r="G6" s="105" t="s">
        <v>67</v>
      </c>
      <c r="H6" s="141"/>
      <c r="I6" s="141"/>
      <c r="J6" s="141"/>
      <c r="K6" s="82"/>
      <c r="L6" s="83" t="s">
        <v>68</v>
      </c>
    </row>
    <row r="7" spans="1:12" ht="28.5" customHeight="1">
      <c r="A7" s="78"/>
      <c r="B7" s="149" t="s">
        <v>75</v>
      </c>
      <c r="C7" s="150"/>
      <c r="D7" s="151"/>
      <c r="E7" s="152"/>
      <c r="F7" s="93" t="s">
        <v>91</v>
      </c>
      <c r="G7" s="106" t="s">
        <v>67</v>
      </c>
      <c r="H7" s="124"/>
      <c r="I7" s="124"/>
      <c r="J7" s="124"/>
      <c r="K7" s="84"/>
      <c r="L7" s="85" t="s">
        <v>68</v>
      </c>
    </row>
    <row r="8" spans="1:12" ht="28.5" customHeight="1" thickBot="1">
      <c r="A8" s="78"/>
      <c r="B8" s="128" t="s">
        <v>69</v>
      </c>
      <c r="C8" s="129"/>
      <c r="D8" s="130"/>
      <c r="E8" s="131"/>
      <c r="F8" s="94" t="s">
        <v>90</v>
      </c>
      <c r="G8" s="107" t="s">
        <v>67</v>
      </c>
      <c r="H8" s="132"/>
      <c r="I8" s="132"/>
      <c r="J8" s="132"/>
      <c r="K8" s="95"/>
      <c r="L8" s="96" t="s">
        <v>68</v>
      </c>
    </row>
    <row r="9" spans="1:12" ht="22.5" customHeight="1" thickTop="1">
      <c r="A9" s="78"/>
      <c r="B9" s="98" t="s">
        <v>76</v>
      </c>
      <c r="C9" s="104" t="s">
        <v>1</v>
      </c>
      <c r="D9" s="143" t="s">
        <v>70</v>
      </c>
      <c r="E9" s="143"/>
      <c r="F9" s="143"/>
      <c r="G9" s="100" t="s">
        <v>5</v>
      </c>
      <c r="H9" s="99" t="s">
        <v>71</v>
      </c>
      <c r="I9" s="144" t="s">
        <v>67</v>
      </c>
      <c r="J9" s="144"/>
      <c r="K9" s="144"/>
      <c r="L9" s="145"/>
    </row>
    <row r="10" spans="1:12" ht="29.25" customHeight="1">
      <c r="A10" s="78"/>
      <c r="B10" s="97" t="s">
        <v>52</v>
      </c>
      <c r="C10" s="86"/>
      <c r="D10" s="125"/>
      <c r="E10" s="125"/>
      <c r="F10" s="125"/>
      <c r="G10" s="101"/>
      <c r="H10" s="101"/>
      <c r="I10" s="126"/>
      <c r="J10" s="126"/>
      <c r="K10" s="126"/>
      <c r="L10" s="127"/>
    </row>
    <row r="11" spans="1:12" ht="29.25" customHeight="1">
      <c r="A11" s="78"/>
      <c r="B11" s="87">
        <v>2</v>
      </c>
      <c r="C11" s="88"/>
      <c r="D11" s="121"/>
      <c r="E11" s="121"/>
      <c r="F11" s="121"/>
      <c r="G11" s="102"/>
      <c r="H11" s="102"/>
      <c r="I11" s="122"/>
      <c r="J11" s="122"/>
      <c r="K11" s="122"/>
      <c r="L11" s="123"/>
    </row>
    <row r="12" spans="1:12" ht="29.25" customHeight="1">
      <c r="A12" s="78"/>
      <c r="B12" s="87">
        <v>3</v>
      </c>
      <c r="C12" s="88"/>
      <c r="D12" s="121"/>
      <c r="E12" s="121"/>
      <c r="F12" s="121"/>
      <c r="G12" s="102"/>
      <c r="H12" s="102"/>
      <c r="I12" s="122"/>
      <c r="J12" s="122"/>
      <c r="K12" s="122"/>
      <c r="L12" s="123"/>
    </row>
    <row r="13" spans="1:12" ht="29.25" customHeight="1">
      <c r="A13" s="78"/>
      <c r="B13" s="87">
        <v>4</v>
      </c>
      <c r="C13" s="88"/>
      <c r="D13" s="121"/>
      <c r="E13" s="121"/>
      <c r="F13" s="121"/>
      <c r="G13" s="102"/>
      <c r="H13" s="102"/>
      <c r="I13" s="122"/>
      <c r="J13" s="122"/>
      <c r="K13" s="122"/>
      <c r="L13" s="123"/>
    </row>
    <row r="14" spans="1:12" ht="29.25" customHeight="1">
      <c r="A14" s="78"/>
      <c r="B14" s="87">
        <v>5</v>
      </c>
      <c r="C14" s="88"/>
      <c r="D14" s="121"/>
      <c r="E14" s="121"/>
      <c r="F14" s="121"/>
      <c r="G14" s="102"/>
      <c r="H14" s="102"/>
      <c r="I14" s="122"/>
      <c r="J14" s="122"/>
      <c r="K14" s="122"/>
      <c r="L14" s="123"/>
    </row>
    <row r="15" spans="1:12" ht="29.25" customHeight="1">
      <c r="A15" s="78"/>
      <c r="B15" s="87">
        <v>6</v>
      </c>
      <c r="C15" s="88"/>
      <c r="D15" s="121"/>
      <c r="E15" s="121"/>
      <c r="F15" s="121"/>
      <c r="G15" s="102"/>
      <c r="H15" s="102"/>
      <c r="I15" s="122"/>
      <c r="J15" s="122"/>
      <c r="K15" s="122"/>
      <c r="L15" s="123"/>
    </row>
    <row r="16" spans="1:12" ht="29.25" customHeight="1">
      <c r="A16" s="78"/>
      <c r="B16" s="87">
        <v>7</v>
      </c>
      <c r="C16" s="88"/>
      <c r="D16" s="121"/>
      <c r="E16" s="121"/>
      <c r="F16" s="121"/>
      <c r="G16" s="102"/>
      <c r="H16" s="102"/>
      <c r="I16" s="122"/>
      <c r="J16" s="122"/>
      <c r="K16" s="122"/>
      <c r="L16" s="123"/>
    </row>
    <row r="17" spans="1:12" ht="29.25" customHeight="1">
      <c r="A17" s="78"/>
      <c r="B17" s="87">
        <v>8</v>
      </c>
      <c r="C17" s="88"/>
      <c r="D17" s="121"/>
      <c r="E17" s="121"/>
      <c r="F17" s="121"/>
      <c r="G17" s="102"/>
      <c r="H17" s="102"/>
      <c r="I17" s="122"/>
      <c r="J17" s="122"/>
      <c r="K17" s="122"/>
      <c r="L17" s="123"/>
    </row>
    <row r="18" spans="1:12" ht="29.25" customHeight="1">
      <c r="A18" s="78"/>
      <c r="B18" s="87">
        <v>9</v>
      </c>
      <c r="C18" s="88"/>
      <c r="D18" s="121"/>
      <c r="E18" s="121"/>
      <c r="F18" s="121"/>
      <c r="G18" s="102"/>
      <c r="H18" s="102"/>
      <c r="I18" s="122"/>
      <c r="J18" s="122"/>
      <c r="K18" s="122"/>
      <c r="L18" s="123"/>
    </row>
    <row r="19" spans="1:12" ht="29.25" customHeight="1">
      <c r="A19" s="78"/>
      <c r="B19" s="87">
        <v>10</v>
      </c>
      <c r="C19" s="88"/>
      <c r="D19" s="121"/>
      <c r="E19" s="121"/>
      <c r="F19" s="121"/>
      <c r="G19" s="102"/>
      <c r="H19" s="102"/>
      <c r="I19" s="122"/>
      <c r="J19" s="122"/>
      <c r="K19" s="122"/>
      <c r="L19" s="123"/>
    </row>
    <row r="20" spans="1:12" ht="29.25" customHeight="1">
      <c r="A20" s="78"/>
      <c r="B20" s="87">
        <v>11</v>
      </c>
      <c r="C20" s="88"/>
      <c r="D20" s="121"/>
      <c r="E20" s="121"/>
      <c r="F20" s="121"/>
      <c r="G20" s="102"/>
      <c r="H20" s="102"/>
      <c r="I20" s="122"/>
      <c r="J20" s="122"/>
      <c r="K20" s="122"/>
      <c r="L20" s="123"/>
    </row>
    <row r="21" spans="1:12" ht="29.25" customHeight="1">
      <c r="A21" s="78"/>
      <c r="B21" s="87">
        <v>12</v>
      </c>
      <c r="C21" s="88"/>
      <c r="D21" s="121"/>
      <c r="E21" s="121"/>
      <c r="F21" s="121"/>
      <c r="G21" s="102"/>
      <c r="H21" s="102"/>
      <c r="I21" s="122"/>
      <c r="J21" s="122"/>
      <c r="K21" s="122"/>
      <c r="L21" s="123"/>
    </row>
    <row r="22" spans="1:12" ht="29.25" customHeight="1">
      <c r="A22" s="78"/>
      <c r="B22" s="87">
        <v>13</v>
      </c>
      <c r="C22" s="88"/>
      <c r="D22" s="121"/>
      <c r="E22" s="121"/>
      <c r="F22" s="121"/>
      <c r="G22" s="102"/>
      <c r="H22" s="102"/>
      <c r="I22" s="122"/>
      <c r="J22" s="122"/>
      <c r="K22" s="122"/>
      <c r="L22" s="123"/>
    </row>
    <row r="23" spans="1:12" ht="29.25" customHeight="1">
      <c r="A23" s="78"/>
      <c r="B23" s="87">
        <v>14</v>
      </c>
      <c r="C23" s="88"/>
      <c r="D23" s="121"/>
      <c r="E23" s="121"/>
      <c r="F23" s="121"/>
      <c r="G23" s="102"/>
      <c r="H23" s="102"/>
      <c r="I23" s="122"/>
      <c r="J23" s="122"/>
      <c r="K23" s="122"/>
      <c r="L23" s="123"/>
    </row>
    <row r="24" spans="1:12" ht="29.25" customHeight="1">
      <c r="A24" s="78"/>
      <c r="B24" s="87">
        <v>15</v>
      </c>
      <c r="C24" s="88"/>
      <c r="D24" s="121"/>
      <c r="E24" s="121"/>
      <c r="F24" s="121"/>
      <c r="G24" s="102"/>
      <c r="H24" s="102"/>
      <c r="I24" s="122"/>
      <c r="J24" s="122"/>
      <c r="K24" s="122"/>
      <c r="L24" s="123"/>
    </row>
    <row r="25" spans="1:12" ht="29.25" customHeight="1">
      <c r="A25" s="78"/>
      <c r="B25" s="87">
        <v>16</v>
      </c>
      <c r="C25" s="88"/>
      <c r="D25" s="121"/>
      <c r="E25" s="121"/>
      <c r="F25" s="121"/>
      <c r="G25" s="102"/>
      <c r="H25" s="102"/>
      <c r="I25" s="122"/>
      <c r="J25" s="122"/>
      <c r="K25" s="122"/>
      <c r="L25" s="123"/>
    </row>
    <row r="26" spans="1:12" ht="29.25" customHeight="1">
      <c r="A26" s="78"/>
      <c r="B26" s="87">
        <v>17</v>
      </c>
      <c r="C26" s="88"/>
      <c r="D26" s="121"/>
      <c r="E26" s="121"/>
      <c r="F26" s="121"/>
      <c r="G26" s="102"/>
      <c r="H26" s="102"/>
      <c r="I26" s="122"/>
      <c r="J26" s="122"/>
      <c r="K26" s="122"/>
      <c r="L26" s="123"/>
    </row>
    <row r="27" spans="1:12" ht="29.25" customHeight="1">
      <c r="A27" s="78"/>
      <c r="B27" s="87">
        <v>18</v>
      </c>
      <c r="C27" s="89"/>
      <c r="D27" s="121"/>
      <c r="E27" s="121"/>
      <c r="F27" s="121"/>
      <c r="G27" s="102"/>
      <c r="H27" s="102"/>
      <c r="I27" s="122"/>
      <c r="J27" s="122"/>
      <c r="K27" s="122"/>
      <c r="L27" s="123"/>
    </row>
    <row r="28" spans="1:12" ht="29.25" customHeight="1">
      <c r="A28" s="78"/>
      <c r="B28" s="87">
        <v>19</v>
      </c>
      <c r="C28" s="89"/>
      <c r="D28" s="121"/>
      <c r="E28" s="121"/>
      <c r="F28" s="121"/>
      <c r="G28" s="102"/>
      <c r="H28" s="102"/>
      <c r="I28" s="122"/>
      <c r="J28" s="122"/>
      <c r="K28" s="122"/>
      <c r="L28" s="123"/>
    </row>
    <row r="29" spans="1:12" ht="29.25" customHeight="1" thickBot="1">
      <c r="A29" s="78"/>
      <c r="B29" s="90">
        <v>20</v>
      </c>
      <c r="C29" s="91"/>
      <c r="D29" s="118"/>
      <c r="E29" s="118"/>
      <c r="F29" s="118"/>
      <c r="G29" s="103"/>
      <c r="H29" s="103"/>
      <c r="I29" s="119"/>
      <c r="J29" s="119"/>
      <c r="K29" s="119"/>
      <c r="L29" s="120"/>
    </row>
    <row r="30" spans="2:12" ht="13.5">
      <c r="B30" s="116" t="s">
        <v>84</v>
      </c>
      <c r="C30" s="116"/>
      <c r="D30" s="116"/>
      <c r="E30" s="116"/>
      <c r="F30" s="116"/>
      <c r="G30" s="116"/>
      <c r="H30" s="116"/>
      <c r="I30" s="116"/>
      <c r="J30" s="116"/>
      <c r="K30" s="116"/>
      <c r="L30" s="116"/>
    </row>
    <row r="31" spans="2:12" ht="13.5">
      <c r="B31" s="117" t="s">
        <v>85</v>
      </c>
      <c r="C31" s="117"/>
      <c r="D31" s="117"/>
      <c r="E31" s="117"/>
      <c r="F31" s="117"/>
      <c r="G31" s="117"/>
      <c r="H31" s="117"/>
      <c r="I31" s="117"/>
      <c r="J31" s="117"/>
      <c r="K31" s="117"/>
      <c r="L31" s="117"/>
    </row>
    <row r="38" spans="2:3" ht="13.5">
      <c r="B38" s="1" t="s">
        <v>77</v>
      </c>
      <c r="C38" s="1" t="s">
        <v>88</v>
      </c>
    </row>
    <row r="39" spans="2:3" ht="13.5">
      <c r="B39" s="1" t="s">
        <v>78</v>
      </c>
      <c r="C39" s="1" t="s">
        <v>89</v>
      </c>
    </row>
    <row r="40" spans="2:3" ht="13.5">
      <c r="B40" s="1" t="s">
        <v>79</v>
      </c>
      <c r="C40" s="1" t="s">
        <v>90</v>
      </c>
    </row>
    <row r="41" spans="2:3" ht="13.5">
      <c r="B41" s="1" t="s">
        <v>80</v>
      </c>
      <c r="C41" s="1" t="s">
        <v>91</v>
      </c>
    </row>
    <row r="42" spans="2:3" ht="13.5">
      <c r="B42" s="1" t="s">
        <v>81</v>
      </c>
      <c r="C42" s="1" t="s">
        <v>92</v>
      </c>
    </row>
    <row r="43" spans="2:3" ht="13.5">
      <c r="B43" s="1" t="s">
        <v>82</v>
      </c>
      <c r="C43" s="1" t="s">
        <v>93</v>
      </c>
    </row>
  </sheetData>
  <sheetProtection/>
  <mergeCells count="61">
    <mergeCell ref="B1:L1"/>
    <mergeCell ref="D9:F9"/>
    <mergeCell ref="I9:L9"/>
    <mergeCell ref="D22:F22"/>
    <mergeCell ref="I22:L22"/>
    <mergeCell ref="B2:C2"/>
    <mergeCell ref="B3:C3"/>
    <mergeCell ref="B4:C4"/>
    <mergeCell ref="B7:C7"/>
    <mergeCell ref="D7:E7"/>
    <mergeCell ref="D2:G2"/>
    <mergeCell ref="D3:G3"/>
    <mergeCell ref="G4:H4"/>
    <mergeCell ref="I4:L4"/>
    <mergeCell ref="B6:C6"/>
    <mergeCell ref="D6:E6"/>
    <mergeCell ref="H6:J6"/>
    <mergeCell ref="I11:L11"/>
    <mergeCell ref="D12:F12"/>
    <mergeCell ref="I12:L12"/>
    <mergeCell ref="B8:C8"/>
    <mergeCell ref="D8:E8"/>
    <mergeCell ref="H8:J8"/>
    <mergeCell ref="H7:J7"/>
    <mergeCell ref="D13:F13"/>
    <mergeCell ref="I13:L13"/>
    <mergeCell ref="D14:F14"/>
    <mergeCell ref="I14:L14"/>
    <mergeCell ref="D15:F15"/>
    <mergeCell ref="I15:L15"/>
    <mergeCell ref="D10:F10"/>
    <mergeCell ref="I10:L10"/>
    <mergeCell ref="D11:F11"/>
    <mergeCell ref="D16:F16"/>
    <mergeCell ref="I16:L16"/>
    <mergeCell ref="D17:F17"/>
    <mergeCell ref="I17:L17"/>
    <mergeCell ref="D18:F18"/>
    <mergeCell ref="I18:L18"/>
    <mergeCell ref="D19:F19"/>
    <mergeCell ref="I19:L19"/>
    <mergeCell ref="D20:F20"/>
    <mergeCell ref="I20:L20"/>
    <mergeCell ref="D21:F21"/>
    <mergeCell ref="I21:L21"/>
    <mergeCell ref="D23:F23"/>
    <mergeCell ref="I23:L23"/>
    <mergeCell ref="D24:F24"/>
    <mergeCell ref="I24:L24"/>
    <mergeCell ref="D25:F25"/>
    <mergeCell ref="I25:L25"/>
    <mergeCell ref="B30:L30"/>
    <mergeCell ref="B31:L31"/>
    <mergeCell ref="D29:F29"/>
    <mergeCell ref="I29:L29"/>
    <mergeCell ref="D26:F26"/>
    <mergeCell ref="I26:L26"/>
    <mergeCell ref="D27:F27"/>
    <mergeCell ref="I27:L27"/>
    <mergeCell ref="D28:F28"/>
    <mergeCell ref="I28:L28"/>
  </mergeCells>
  <dataValidations count="5">
    <dataValidation type="list" allowBlank="1" showInputMessage="1" showErrorMessage="1" sqref="O6:O8">
      <formula1>$O$8+$O$6+$O$7</formula1>
    </dataValidation>
    <dataValidation type="list" allowBlank="1" showInputMessage="1" showErrorMessage="1" sqref="K6:K8">
      <formula1>$B$38:$B$43</formula1>
    </dataValidation>
    <dataValidation type="list" allowBlank="1" showInputMessage="1" showErrorMessage="1" sqref="F7">
      <formula1>$C$38:$C$43</formula1>
    </dataValidation>
    <dataValidation type="list" allowBlank="1" showInputMessage="1" showErrorMessage="1" sqref="F8">
      <formula1>$C$38:$C$43</formula1>
    </dataValidation>
    <dataValidation type="list" allowBlank="1" showInputMessage="1" showErrorMessage="1" sqref="F6">
      <formula1>$C$38:$C$43</formula1>
    </dataValidation>
  </dataValidations>
  <printOptions horizontalCentered="1"/>
  <pageMargins left="0.5905511811023623" right="0.4330708661417323" top="0.6692913385826772" bottom="0.3937007874015748" header="0.5118110236220472" footer="0.5118110236220472"/>
  <pageSetup horizontalDpi="300" verticalDpi="3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D3" sqref="D3:E3"/>
    </sheetView>
  </sheetViews>
  <sheetFormatPr defaultColWidth="9.00390625" defaultRowHeight="13.5"/>
  <cols>
    <col min="1" max="1" width="9.00390625" style="55" customWidth="1"/>
    <col min="2" max="2" width="2.625" style="55" customWidth="1"/>
    <col min="3" max="3" width="17.00390625" style="55" customWidth="1"/>
    <col min="4" max="4" width="1.875" style="55" customWidth="1"/>
    <col min="5" max="5" width="4.875" style="55" customWidth="1"/>
    <col min="6" max="16384" width="9.00390625" style="55" customWidth="1"/>
  </cols>
  <sheetData>
    <row r="1" spans="1:5" ht="13.5">
      <c r="A1" s="54"/>
      <c r="B1" s="222"/>
      <c r="C1" s="223"/>
      <c r="D1" s="223"/>
      <c r="E1" s="224"/>
    </row>
    <row r="2" spans="1:5" ht="13.5">
      <c r="A2" s="56"/>
      <c r="B2" s="225" t="str">
        <f>'女子'!D2</f>
        <v>中学校</v>
      </c>
      <c r="C2" s="226"/>
      <c r="D2" s="226"/>
      <c r="E2" s="227"/>
    </row>
    <row r="3" spans="1:5" ht="13.5">
      <c r="A3" s="54" t="s">
        <v>49</v>
      </c>
      <c r="B3" s="228">
        <f>IF('女子'!D6="","",'女子'!D6)</f>
      </c>
      <c r="C3" s="229"/>
      <c r="D3" s="230" t="s">
        <v>66</v>
      </c>
      <c r="E3" s="231"/>
    </row>
    <row r="4" spans="1:5" ht="13.5">
      <c r="A4" s="57" t="s">
        <v>50</v>
      </c>
      <c r="B4" s="232">
        <f>IF('女子'!D7="","",'女子'!D7)</f>
      </c>
      <c r="C4" s="233"/>
      <c r="D4" s="233" t="str">
        <f>IF('女子'!F7="","",'女子'!F7)</f>
        <v>部活動指導員</v>
      </c>
      <c r="E4" s="234"/>
    </row>
    <row r="5" spans="1:5" ht="13.5">
      <c r="A5" s="60" t="s">
        <v>51</v>
      </c>
      <c r="B5" s="219">
        <f>IF('女子'!D8="","",'女子'!D8)</f>
      </c>
      <c r="C5" s="220"/>
      <c r="D5" s="220" t="str">
        <f>IF('女子'!F8="","",'女子'!F8)</f>
        <v>外部コーチ</v>
      </c>
      <c r="E5" s="221"/>
    </row>
    <row r="6" spans="1:5" ht="13.5">
      <c r="A6" s="61" t="s">
        <v>52</v>
      </c>
      <c r="B6" s="62" t="s">
        <v>53</v>
      </c>
      <c r="C6" s="73">
        <f>IF('女子'!D10="","",'女子'!D10)</f>
      </c>
      <c r="D6" s="73">
        <f>IF('女子'!G10="","",'女子'!G10)</f>
      </c>
      <c r="E6" s="70">
        <f>IF('女子'!H10="","",'女子'!H10)</f>
      </c>
    </row>
    <row r="7" spans="1:5" ht="13.5">
      <c r="A7" s="61" t="s">
        <v>54</v>
      </c>
      <c r="B7" s="62" t="s">
        <v>55</v>
      </c>
      <c r="C7" s="63">
        <f>IF('女子'!D11="","",'女子'!D11)</f>
      </c>
      <c r="D7" s="63">
        <f>IF('女子'!G11="","",'女子'!G11)</f>
      </c>
      <c r="E7" s="71">
        <f>IF('女子'!H11="","",'女子'!H11)</f>
      </c>
    </row>
    <row r="8" spans="1:5" ht="13.5">
      <c r="A8" s="61" t="s">
        <v>56</v>
      </c>
      <c r="B8" s="62" t="s">
        <v>57</v>
      </c>
      <c r="C8" s="63">
        <f>IF('女子'!D12="","",'女子'!D12)</f>
      </c>
      <c r="D8" s="63">
        <f>IF('女子'!G12="","",'女子'!G12)</f>
      </c>
      <c r="E8" s="71">
        <f>IF('女子'!H12="","",'女子'!H12)</f>
      </c>
    </row>
    <row r="9" spans="1:5" ht="13.5">
      <c r="A9" s="61" t="s">
        <v>58</v>
      </c>
      <c r="B9" s="62" t="s">
        <v>59</v>
      </c>
      <c r="C9" s="63">
        <f>IF('女子'!D13="","",'女子'!D13)</f>
      </c>
      <c r="D9" s="63">
        <f>IF('女子'!G13="","",'女子'!G13)</f>
      </c>
      <c r="E9" s="71">
        <f>IF('女子'!H13="","",'女子'!H13)</f>
      </c>
    </row>
    <row r="10" spans="1:5" ht="13.5">
      <c r="A10" s="61" t="s">
        <v>60</v>
      </c>
      <c r="B10" s="62" t="s">
        <v>61</v>
      </c>
      <c r="C10" s="63">
        <f>IF('女子'!D14="","",'女子'!D14)</f>
      </c>
      <c r="D10" s="63">
        <f>IF('女子'!G14="","",'女子'!G14)</f>
      </c>
      <c r="E10" s="71">
        <f>IF('女子'!H14="","",'女子'!H14)</f>
      </c>
    </row>
    <row r="11" spans="1:5" ht="13.5">
      <c r="A11" s="61" t="s">
        <v>57</v>
      </c>
      <c r="B11" s="62" t="s">
        <v>62</v>
      </c>
      <c r="C11" s="63">
        <f>IF('女子'!D15="","",'女子'!D15)</f>
      </c>
      <c r="D11" s="63">
        <f>IF('女子'!G15="","",'女子'!G15)</f>
      </c>
      <c r="E11" s="71">
        <f>IF('女子'!H15="","",'女子'!H15)</f>
      </c>
    </row>
    <row r="12" spans="1:5" ht="13.5">
      <c r="A12" s="61" t="s">
        <v>59</v>
      </c>
      <c r="B12" s="59">
        <v>10</v>
      </c>
      <c r="C12" s="63">
        <f>IF('女子'!D16="","",'女子'!D16)</f>
      </c>
      <c r="D12" s="63">
        <f>IF('女子'!G16="","",'女子'!G16)</f>
      </c>
      <c r="E12" s="71">
        <f>IF('女子'!H16="","",'女子'!H16)</f>
      </c>
    </row>
    <row r="13" spans="1:5" ht="13.5">
      <c r="A13" s="61" t="s">
        <v>61</v>
      </c>
      <c r="B13" s="59">
        <v>11</v>
      </c>
      <c r="C13" s="63">
        <f>IF('女子'!D17="","",'女子'!D17)</f>
      </c>
      <c r="D13" s="63">
        <f>IF('女子'!G17="","",'女子'!G17)</f>
      </c>
      <c r="E13" s="71">
        <f>IF('女子'!H17="","",'女子'!H17)</f>
      </c>
    </row>
    <row r="14" spans="1:5" ht="13.5">
      <c r="A14" s="61" t="s">
        <v>62</v>
      </c>
      <c r="B14" s="59">
        <v>12</v>
      </c>
      <c r="C14" s="63">
        <f>IF('女子'!D18="","",'女子'!D18)</f>
      </c>
      <c r="D14" s="63">
        <f>IF('女子'!G18="","",'女子'!G18)</f>
      </c>
      <c r="E14" s="71">
        <f>IF('女子'!H18="","",'女子'!H18)</f>
      </c>
    </row>
    <row r="15" spans="1:5" ht="13.5">
      <c r="A15" s="64">
        <v>10</v>
      </c>
      <c r="B15" s="59">
        <v>13</v>
      </c>
      <c r="C15" s="63">
        <f>IF('女子'!D19="","",'女子'!D19)</f>
      </c>
      <c r="D15" s="63">
        <f>IF('女子'!G19="","",'女子'!G19)</f>
      </c>
      <c r="E15" s="71">
        <f>IF('女子'!H19="","",'女子'!H19)</f>
      </c>
    </row>
    <row r="16" spans="1:5" ht="13.5">
      <c r="A16" s="64">
        <v>11</v>
      </c>
      <c r="B16" s="59">
        <v>14</v>
      </c>
      <c r="C16" s="63">
        <f>IF('女子'!D20="","",'女子'!D20)</f>
      </c>
      <c r="D16" s="63">
        <f>IF('女子'!G20="","",'女子'!G20)</f>
      </c>
      <c r="E16" s="71">
        <f>IF('女子'!H20="","",'女子'!H20)</f>
      </c>
    </row>
    <row r="17" spans="1:5" ht="13.5">
      <c r="A17" s="64">
        <v>12</v>
      </c>
      <c r="B17" s="59">
        <v>15</v>
      </c>
      <c r="C17" s="63">
        <f>IF('女子'!D21="","",'女子'!D21)</f>
      </c>
      <c r="D17" s="63">
        <f>IF('女子'!G21="","",'女子'!G21)</f>
      </c>
      <c r="E17" s="71">
        <f>IF('女子'!H21="","",'女子'!H21)</f>
      </c>
    </row>
    <row r="18" spans="1:5" ht="13.5">
      <c r="A18" s="64">
        <v>13</v>
      </c>
      <c r="B18" s="59">
        <v>16</v>
      </c>
      <c r="C18" s="63">
        <f>IF('女子'!D22="","",'女子'!D22)</f>
      </c>
      <c r="D18" s="63">
        <f>IF('女子'!G22="","",'女子'!G22)</f>
      </c>
      <c r="E18" s="71">
        <f>IF('女子'!H22="","",'女子'!H22)</f>
      </c>
    </row>
    <row r="19" spans="1:5" ht="13.5">
      <c r="A19" s="65">
        <v>14</v>
      </c>
      <c r="B19" s="58">
        <v>17</v>
      </c>
      <c r="C19" s="63">
        <f>IF('女子'!D23="","",'女子'!D23)</f>
      </c>
      <c r="D19" s="63">
        <f>IF('女子'!G23="","",'女子'!G23)</f>
      </c>
      <c r="E19" s="71">
        <f>IF('女子'!H23="","",'女子'!H23)</f>
      </c>
    </row>
    <row r="20" spans="1:5" ht="13.5">
      <c r="A20" s="65">
        <v>15</v>
      </c>
      <c r="B20" s="58">
        <v>18</v>
      </c>
      <c r="C20" s="63">
        <f>IF('女子'!D24="","",'女子'!D24)</f>
      </c>
      <c r="D20" s="63">
        <f>IF('女子'!G24="","",'女子'!G24)</f>
      </c>
      <c r="E20" s="71">
        <f>IF('女子'!H24="","",'女子'!H24)</f>
      </c>
    </row>
    <row r="21" spans="1:5" ht="13.5">
      <c r="A21" s="65">
        <v>16</v>
      </c>
      <c r="B21" s="66"/>
      <c r="C21" s="63">
        <f>IF('女子'!D25="","",'女子'!D25)</f>
      </c>
      <c r="D21" s="63">
        <f>IF('女子'!G25="","",'女子'!G25)</f>
      </c>
      <c r="E21" s="71">
        <f>IF('女子'!H25="","",'女子'!H25)</f>
      </c>
    </row>
    <row r="22" spans="1:5" ht="13.5">
      <c r="A22" s="65">
        <v>17</v>
      </c>
      <c r="B22" s="66"/>
      <c r="C22" s="63">
        <f>IF('女子'!D26="","",'女子'!D26)</f>
      </c>
      <c r="D22" s="63">
        <f>IF('女子'!G26="","",'女子'!G26)</f>
      </c>
      <c r="E22" s="71">
        <f>IF('女子'!H26="","",'女子'!H26)</f>
      </c>
    </row>
    <row r="23" spans="1:5" ht="13.5">
      <c r="A23" s="65">
        <v>18</v>
      </c>
      <c r="B23" s="66"/>
      <c r="C23" s="63">
        <f>IF('女子'!D27="","",'女子'!D27)</f>
      </c>
      <c r="D23" s="63">
        <f>IF('女子'!G27="","",'女子'!G27)</f>
      </c>
      <c r="E23" s="71">
        <f>IF('女子'!H27="","",'女子'!H27)</f>
      </c>
    </row>
    <row r="24" spans="1:5" ht="13.5">
      <c r="A24" s="65">
        <v>19</v>
      </c>
      <c r="B24" s="66"/>
      <c r="C24" s="63">
        <f>IF('女子'!D28="","",'女子'!D28)</f>
      </c>
      <c r="D24" s="63">
        <f>IF('女子'!G28="","",'女子'!G28)</f>
      </c>
      <c r="E24" s="71">
        <f>IF('女子'!H28="","",'女子'!H28)</f>
      </c>
    </row>
    <row r="25" spans="1:5" ht="13.5">
      <c r="A25" s="67">
        <v>20</v>
      </c>
      <c r="B25" s="68"/>
      <c r="C25" s="69">
        <f>IF('女子'!D29="","",'女子'!D29)</f>
      </c>
      <c r="D25" s="69">
        <f>IF('女子'!G29="","",'女子'!G29)</f>
      </c>
      <c r="E25" s="72">
        <f>IF('女子'!H29="","",'女子'!H29)</f>
      </c>
    </row>
  </sheetData>
  <sheetProtection/>
  <mergeCells count="8">
    <mergeCell ref="B5:C5"/>
    <mergeCell ref="D5:E5"/>
    <mergeCell ref="B1:E1"/>
    <mergeCell ref="B2:E2"/>
    <mergeCell ref="B3:C3"/>
    <mergeCell ref="D3:E3"/>
    <mergeCell ref="B4:C4"/>
    <mergeCell ref="D4:E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8" sqref="G18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5"/>
  <sheetViews>
    <sheetView zoomScalePageLayoutView="0" workbookViewId="0" topLeftCell="A1">
      <selection activeCell="F8" sqref="F8"/>
    </sheetView>
  </sheetViews>
  <sheetFormatPr defaultColWidth="9.00390625" defaultRowHeight="13.5"/>
  <cols>
    <col min="1" max="1" width="1.625" style="1" customWidth="1"/>
    <col min="2" max="2" width="6.50390625" style="1" customWidth="1"/>
    <col min="3" max="3" width="9.00390625" style="1" customWidth="1"/>
    <col min="4" max="6" width="12.375" style="1" customWidth="1"/>
    <col min="7" max="10" width="7.625" style="1" customWidth="1"/>
    <col min="11" max="12" width="4.625" style="1" customWidth="1"/>
    <col min="13" max="16384" width="9.00390625" style="1" customWidth="1"/>
  </cols>
  <sheetData>
    <row r="1" spans="1:12" ht="19.5" customHeight="1">
      <c r="A1" s="77"/>
      <c r="B1" s="142" t="str">
        <f>'男子'!B1</f>
        <v>仙台市中学校バスケットボ－ル競技春季大会参加申込書</v>
      </c>
      <c r="C1" s="142"/>
      <c r="D1" s="142"/>
      <c r="E1" s="142"/>
      <c r="F1" s="142"/>
      <c r="G1" s="142"/>
      <c r="H1" s="142"/>
      <c r="I1" s="142"/>
      <c r="J1" s="142"/>
      <c r="K1" s="142"/>
      <c r="L1" s="142"/>
    </row>
    <row r="2" spans="1:12" ht="30" customHeight="1">
      <c r="A2" s="79"/>
      <c r="B2" s="146" t="s">
        <v>64</v>
      </c>
      <c r="C2" s="146"/>
      <c r="D2" s="133" t="s">
        <v>83</v>
      </c>
      <c r="E2" s="133"/>
      <c r="F2" s="133"/>
      <c r="G2" s="133"/>
      <c r="H2" s="77"/>
      <c r="I2" s="79"/>
      <c r="J2" s="79"/>
      <c r="K2" s="78"/>
      <c r="L2"/>
    </row>
    <row r="3" spans="1:12" ht="30" customHeight="1">
      <c r="A3" s="79"/>
      <c r="B3" s="147" t="s">
        <v>15</v>
      </c>
      <c r="C3" s="147"/>
      <c r="D3" s="134" t="s">
        <v>16</v>
      </c>
      <c r="E3" s="134"/>
      <c r="F3" s="134"/>
      <c r="G3" s="134"/>
      <c r="H3" s="77"/>
      <c r="I3" s="79"/>
      <c r="J3" s="79"/>
      <c r="K3" s="78"/>
      <c r="L3"/>
    </row>
    <row r="4" spans="1:12" ht="18.75" customHeight="1">
      <c r="A4" s="78"/>
      <c r="B4" s="148"/>
      <c r="C4" s="148"/>
      <c r="D4" s="108"/>
      <c r="E4" s="109"/>
      <c r="F4" s="92"/>
      <c r="G4" s="135" t="s">
        <v>74</v>
      </c>
      <c r="H4" s="135"/>
      <c r="I4" s="136"/>
      <c r="J4" s="136"/>
      <c r="K4" s="136"/>
      <c r="L4" s="136"/>
    </row>
    <row r="5" spans="1:12" ht="14.25" customHeight="1" thickBot="1">
      <c r="A5" s="78"/>
      <c r="B5" s="78"/>
      <c r="C5" s="78"/>
      <c r="D5" s="80"/>
      <c r="E5" s="78"/>
      <c r="F5" s="78"/>
      <c r="G5" s="78"/>
      <c r="H5" s="78"/>
      <c r="I5" s="78"/>
      <c r="J5" s="78"/>
      <c r="K5" s="78"/>
      <c r="L5"/>
    </row>
    <row r="6" spans="1:12" ht="28.5" customHeight="1">
      <c r="A6" s="78"/>
      <c r="B6" s="137" t="s">
        <v>65</v>
      </c>
      <c r="C6" s="138"/>
      <c r="D6" s="139"/>
      <c r="E6" s="140"/>
      <c r="F6" s="81" t="s">
        <v>89</v>
      </c>
      <c r="G6" s="105" t="s">
        <v>67</v>
      </c>
      <c r="H6" s="141"/>
      <c r="I6" s="141"/>
      <c r="J6" s="141"/>
      <c r="K6" s="82"/>
      <c r="L6" s="83" t="s">
        <v>68</v>
      </c>
    </row>
    <row r="7" spans="1:12" ht="28.5" customHeight="1">
      <c r="A7" s="78"/>
      <c r="B7" s="149" t="s">
        <v>75</v>
      </c>
      <c r="C7" s="150"/>
      <c r="D7" s="151"/>
      <c r="E7" s="152"/>
      <c r="F7" s="93" t="s">
        <v>90</v>
      </c>
      <c r="G7" s="106" t="s">
        <v>67</v>
      </c>
      <c r="H7" s="124"/>
      <c r="I7" s="124"/>
      <c r="J7" s="124"/>
      <c r="K7" s="84"/>
      <c r="L7" s="85" t="s">
        <v>68</v>
      </c>
    </row>
    <row r="8" spans="1:12" ht="28.5" customHeight="1" thickBot="1">
      <c r="A8" s="78"/>
      <c r="B8" s="128" t="s">
        <v>69</v>
      </c>
      <c r="C8" s="129"/>
      <c r="D8" s="130"/>
      <c r="E8" s="131"/>
      <c r="F8" s="94" t="s">
        <v>91</v>
      </c>
      <c r="G8" s="107" t="s">
        <v>67</v>
      </c>
      <c r="H8" s="132"/>
      <c r="I8" s="132"/>
      <c r="J8" s="132"/>
      <c r="K8" s="95"/>
      <c r="L8" s="96" t="s">
        <v>68</v>
      </c>
    </row>
    <row r="9" spans="1:12" ht="22.5" customHeight="1" thickTop="1">
      <c r="A9" s="78"/>
      <c r="B9" s="98" t="s">
        <v>76</v>
      </c>
      <c r="C9" s="104" t="s">
        <v>1</v>
      </c>
      <c r="D9" s="143" t="s">
        <v>70</v>
      </c>
      <c r="E9" s="143"/>
      <c r="F9" s="143"/>
      <c r="G9" s="100" t="s">
        <v>5</v>
      </c>
      <c r="H9" s="99" t="s">
        <v>71</v>
      </c>
      <c r="I9" s="144" t="s">
        <v>67</v>
      </c>
      <c r="J9" s="144"/>
      <c r="K9" s="144"/>
      <c r="L9" s="145"/>
    </row>
    <row r="10" spans="1:12" ht="29.25" customHeight="1">
      <c r="A10" s="78"/>
      <c r="B10" s="97" t="s">
        <v>52</v>
      </c>
      <c r="C10" s="86"/>
      <c r="D10" s="125"/>
      <c r="E10" s="125"/>
      <c r="F10" s="125"/>
      <c r="G10" s="101"/>
      <c r="H10" s="101"/>
      <c r="I10" s="126"/>
      <c r="J10" s="126"/>
      <c r="K10" s="126"/>
      <c r="L10" s="127"/>
    </row>
    <row r="11" spans="1:12" ht="29.25" customHeight="1">
      <c r="A11" s="78"/>
      <c r="B11" s="87">
        <v>2</v>
      </c>
      <c r="C11" s="88"/>
      <c r="D11" s="121"/>
      <c r="E11" s="121"/>
      <c r="F11" s="121"/>
      <c r="G11" s="102"/>
      <c r="H11" s="102"/>
      <c r="I11" s="122"/>
      <c r="J11" s="122"/>
      <c r="K11" s="122"/>
      <c r="L11" s="123"/>
    </row>
    <row r="12" spans="1:12" ht="29.25" customHeight="1">
      <c r="A12" s="78"/>
      <c r="B12" s="87">
        <v>3</v>
      </c>
      <c r="C12" s="88"/>
      <c r="D12" s="121"/>
      <c r="E12" s="121"/>
      <c r="F12" s="121"/>
      <c r="G12" s="102"/>
      <c r="H12" s="102"/>
      <c r="I12" s="122"/>
      <c r="J12" s="122"/>
      <c r="K12" s="122"/>
      <c r="L12" s="123"/>
    </row>
    <row r="13" spans="1:12" ht="29.25" customHeight="1">
      <c r="A13" s="78"/>
      <c r="B13" s="87">
        <v>4</v>
      </c>
      <c r="C13" s="88"/>
      <c r="D13" s="121"/>
      <c r="E13" s="121"/>
      <c r="F13" s="121"/>
      <c r="G13" s="102"/>
      <c r="H13" s="102"/>
      <c r="I13" s="122"/>
      <c r="J13" s="122"/>
      <c r="K13" s="122"/>
      <c r="L13" s="123"/>
    </row>
    <row r="14" spans="1:12" ht="29.25" customHeight="1">
      <c r="A14" s="78"/>
      <c r="B14" s="87">
        <v>5</v>
      </c>
      <c r="C14" s="88"/>
      <c r="D14" s="121"/>
      <c r="E14" s="121"/>
      <c r="F14" s="121"/>
      <c r="G14" s="102"/>
      <c r="H14" s="102"/>
      <c r="I14" s="122"/>
      <c r="J14" s="122"/>
      <c r="K14" s="122"/>
      <c r="L14" s="123"/>
    </row>
    <row r="15" spans="1:12" ht="29.25" customHeight="1">
      <c r="A15" s="78"/>
      <c r="B15" s="87">
        <v>6</v>
      </c>
      <c r="C15" s="88"/>
      <c r="D15" s="121"/>
      <c r="E15" s="121"/>
      <c r="F15" s="121"/>
      <c r="G15" s="102"/>
      <c r="H15" s="102"/>
      <c r="I15" s="122"/>
      <c r="J15" s="122"/>
      <c r="K15" s="122"/>
      <c r="L15" s="123"/>
    </row>
    <row r="16" spans="1:12" ht="29.25" customHeight="1">
      <c r="A16" s="78"/>
      <c r="B16" s="87">
        <v>7</v>
      </c>
      <c r="C16" s="88"/>
      <c r="D16" s="121"/>
      <c r="E16" s="121"/>
      <c r="F16" s="121"/>
      <c r="G16" s="102"/>
      <c r="H16" s="102"/>
      <c r="I16" s="122"/>
      <c r="J16" s="122"/>
      <c r="K16" s="122"/>
      <c r="L16" s="123"/>
    </row>
    <row r="17" spans="1:12" ht="29.25" customHeight="1">
      <c r="A17" s="78"/>
      <c r="B17" s="87">
        <v>8</v>
      </c>
      <c r="C17" s="88"/>
      <c r="D17" s="121"/>
      <c r="E17" s="121"/>
      <c r="F17" s="121"/>
      <c r="G17" s="102"/>
      <c r="H17" s="102"/>
      <c r="I17" s="122"/>
      <c r="J17" s="122"/>
      <c r="K17" s="122"/>
      <c r="L17" s="123"/>
    </row>
    <row r="18" spans="1:12" ht="29.25" customHeight="1">
      <c r="A18" s="78"/>
      <c r="B18" s="87">
        <v>9</v>
      </c>
      <c r="C18" s="88"/>
      <c r="D18" s="121"/>
      <c r="E18" s="121"/>
      <c r="F18" s="121"/>
      <c r="G18" s="102"/>
      <c r="H18" s="102"/>
      <c r="I18" s="122"/>
      <c r="J18" s="122"/>
      <c r="K18" s="122"/>
      <c r="L18" s="123"/>
    </row>
    <row r="19" spans="1:12" ht="29.25" customHeight="1">
      <c r="A19" s="78"/>
      <c r="B19" s="87">
        <v>10</v>
      </c>
      <c r="C19" s="88"/>
      <c r="D19" s="121"/>
      <c r="E19" s="121"/>
      <c r="F19" s="121"/>
      <c r="G19" s="102"/>
      <c r="H19" s="102"/>
      <c r="I19" s="122"/>
      <c r="J19" s="122"/>
      <c r="K19" s="122"/>
      <c r="L19" s="123"/>
    </row>
    <row r="20" spans="1:12" ht="29.25" customHeight="1">
      <c r="A20" s="78"/>
      <c r="B20" s="87">
        <v>11</v>
      </c>
      <c r="C20" s="88"/>
      <c r="D20" s="121"/>
      <c r="E20" s="121"/>
      <c r="F20" s="121"/>
      <c r="G20" s="102"/>
      <c r="H20" s="102"/>
      <c r="I20" s="122"/>
      <c r="J20" s="122"/>
      <c r="K20" s="122"/>
      <c r="L20" s="123"/>
    </row>
    <row r="21" spans="1:12" ht="29.25" customHeight="1">
      <c r="A21" s="78"/>
      <c r="B21" s="87">
        <v>12</v>
      </c>
      <c r="C21" s="88"/>
      <c r="D21" s="121"/>
      <c r="E21" s="121"/>
      <c r="F21" s="121"/>
      <c r="G21" s="102"/>
      <c r="H21" s="102"/>
      <c r="I21" s="122"/>
      <c r="J21" s="122"/>
      <c r="K21" s="122"/>
      <c r="L21" s="123"/>
    </row>
    <row r="22" spans="1:12" ht="29.25" customHeight="1">
      <c r="A22" s="78"/>
      <c r="B22" s="87">
        <v>13</v>
      </c>
      <c r="C22" s="88"/>
      <c r="D22" s="121"/>
      <c r="E22" s="121"/>
      <c r="F22" s="121"/>
      <c r="G22" s="102"/>
      <c r="H22" s="102"/>
      <c r="I22" s="122"/>
      <c r="J22" s="122"/>
      <c r="K22" s="122"/>
      <c r="L22" s="123"/>
    </row>
    <row r="23" spans="1:12" ht="29.25" customHeight="1">
      <c r="A23" s="78"/>
      <c r="B23" s="87">
        <v>14</v>
      </c>
      <c r="C23" s="88"/>
      <c r="D23" s="121"/>
      <c r="E23" s="121"/>
      <c r="F23" s="121"/>
      <c r="G23" s="102"/>
      <c r="H23" s="102"/>
      <c r="I23" s="122"/>
      <c r="J23" s="122"/>
      <c r="K23" s="122"/>
      <c r="L23" s="123"/>
    </row>
    <row r="24" spans="1:12" ht="29.25" customHeight="1">
      <c r="A24" s="78"/>
      <c r="B24" s="87">
        <v>15</v>
      </c>
      <c r="C24" s="88"/>
      <c r="D24" s="121"/>
      <c r="E24" s="121"/>
      <c r="F24" s="121"/>
      <c r="G24" s="102"/>
      <c r="H24" s="102"/>
      <c r="I24" s="122"/>
      <c r="J24" s="122"/>
      <c r="K24" s="122"/>
      <c r="L24" s="123"/>
    </row>
    <row r="25" spans="1:12" ht="29.25" customHeight="1">
      <c r="A25" s="78"/>
      <c r="B25" s="87">
        <v>16</v>
      </c>
      <c r="C25" s="88"/>
      <c r="D25" s="121"/>
      <c r="E25" s="121"/>
      <c r="F25" s="121"/>
      <c r="G25" s="102"/>
      <c r="H25" s="102"/>
      <c r="I25" s="122"/>
      <c r="J25" s="122"/>
      <c r="K25" s="122"/>
      <c r="L25" s="123"/>
    </row>
    <row r="26" spans="1:12" ht="29.25" customHeight="1">
      <c r="A26" s="78"/>
      <c r="B26" s="87">
        <v>17</v>
      </c>
      <c r="C26" s="88"/>
      <c r="D26" s="121"/>
      <c r="E26" s="121"/>
      <c r="F26" s="121"/>
      <c r="G26" s="102"/>
      <c r="H26" s="102"/>
      <c r="I26" s="122"/>
      <c r="J26" s="122"/>
      <c r="K26" s="122"/>
      <c r="L26" s="123"/>
    </row>
    <row r="27" spans="1:12" ht="29.25" customHeight="1">
      <c r="A27" s="78"/>
      <c r="B27" s="87">
        <v>18</v>
      </c>
      <c r="C27" s="89"/>
      <c r="D27" s="121"/>
      <c r="E27" s="121"/>
      <c r="F27" s="121"/>
      <c r="G27" s="102"/>
      <c r="H27" s="102"/>
      <c r="I27" s="122"/>
      <c r="J27" s="122"/>
      <c r="K27" s="122"/>
      <c r="L27" s="123"/>
    </row>
    <row r="28" spans="1:12" ht="29.25" customHeight="1">
      <c r="A28" s="78"/>
      <c r="B28" s="87">
        <v>19</v>
      </c>
      <c r="C28" s="89"/>
      <c r="D28" s="121"/>
      <c r="E28" s="121"/>
      <c r="F28" s="121"/>
      <c r="G28" s="102"/>
      <c r="H28" s="102"/>
      <c r="I28" s="122"/>
      <c r="J28" s="122"/>
      <c r="K28" s="122"/>
      <c r="L28" s="123"/>
    </row>
    <row r="29" spans="1:12" ht="29.25" customHeight="1" thickBot="1">
      <c r="A29" s="78"/>
      <c r="B29" s="90">
        <v>20</v>
      </c>
      <c r="C29" s="91"/>
      <c r="D29" s="118"/>
      <c r="E29" s="118"/>
      <c r="F29" s="118"/>
      <c r="G29" s="103"/>
      <c r="H29" s="103"/>
      <c r="I29" s="119"/>
      <c r="J29" s="119"/>
      <c r="K29" s="119"/>
      <c r="L29" s="120"/>
    </row>
    <row r="30" spans="1:12" ht="13.5">
      <c r="A30"/>
      <c r="B30" s="116" t="s">
        <v>72</v>
      </c>
      <c r="C30" s="116"/>
      <c r="D30" s="116"/>
      <c r="E30" s="116"/>
      <c r="F30" s="116"/>
      <c r="G30" s="116"/>
      <c r="H30" s="116"/>
      <c r="I30" s="116"/>
      <c r="J30" s="116"/>
      <c r="K30" s="116"/>
      <c r="L30" s="116"/>
    </row>
    <row r="31" spans="1:12" ht="13.5">
      <c r="A31"/>
      <c r="B31" s="117" t="s">
        <v>73</v>
      </c>
      <c r="C31" s="117"/>
      <c r="D31" s="117"/>
      <c r="E31" s="117"/>
      <c r="F31" s="117"/>
      <c r="G31" s="117"/>
      <c r="H31" s="117"/>
      <c r="I31" s="117"/>
      <c r="J31" s="117"/>
      <c r="K31" s="117"/>
      <c r="L31" s="117"/>
    </row>
    <row r="40" spans="2:3" ht="13.5">
      <c r="B40" s="1" t="s">
        <v>77</v>
      </c>
      <c r="C40" s="1" t="s">
        <v>88</v>
      </c>
    </row>
    <row r="41" spans="2:3" ht="13.5">
      <c r="B41" s="1" t="s">
        <v>78</v>
      </c>
      <c r="C41" s="1" t="s">
        <v>89</v>
      </c>
    </row>
    <row r="42" spans="2:3" ht="13.5">
      <c r="B42" s="1" t="s">
        <v>79</v>
      </c>
      <c r="C42" s="1" t="s">
        <v>90</v>
      </c>
    </row>
    <row r="43" spans="2:3" ht="13.5">
      <c r="B43" s="1" t="s">
        <v>80</v>
      </c>
      <c r="C43" s="1" t="s">
        <v>91</v>
      </c>
    </row>
    <row r="44" spans="2:3" ht="13.5">
      <c r="B44" s="1" t="s">
        <v>81</v>
      </c>
      <c r="C44" s="1" t="s">
        <v>92</v>
      </c>
    </row>
    <row r="45" spans="2:3" ht="13.5">
      <c r="B45" s="1" t="s">
        <v>82</v>
      </c>
      <c r="C45" s="1" t="s">
        <v>93</v>
      </c>
    </row>
  </sheetData>
  <sheetProtection/>
  <mergeCells count="61">
    <mergeCell ref="B1:L1"/>
    <mergeCell ref="D29:F29"/>
    <mergeCell ref="I29:L29"/>
    <mergeCell ref="B30:L30"/>
    <mergeCell ref="B31:L31"/>
    <mergeCell ref="D26:F26"/>
    <mergeCell ref="I26:L26"/>
    <mergeCell ref="D27:F27"/>
    <mergeCell ref="I27:L27"/>
    <mergeCell ref="D28:F28"/>
    <mergeCell ref="I28:L28"/>
    <mergeCell ref="D23:F23"/>
    <mergeCell ref="I23:L23"/>
    <mergeCell ref="D24:F24"/>
    <mergeCell ref="I24:L24"/>
    <mergeCell ref="D25:F25"/>
    <mergeCell ref="I25:L25"/>
    <mergeCell ref="D20:F20"/>
    <mergeCell ref="I20:L20"/>
    <mergeCell ref="D21:F21"/>
    <mergeCell ref="I21:L21"/>
    <mergeCell ref="D22:F22"/>
    <mergeCell ref="I22:L22"/>
    <mergeCell ref="D17:F17"/>
    <mergeCell ref="I17:L17"/>
    <mergeCell ref="D18:F18"/>
    <mergeCell ref="I18:L18"/>
    <mergeCell ref="D19:F19"/>
    <mergeCell ref="I19:L19"/>
    <mergeCell ref="D14:F14"/>
    <mergeCell ref="I14:L14"/>
    <mergeCell ref="D15:F15"/>
    <mergeCell ref="I15:L15"/>
    <mergeCell ref="D16:F16"/>
    <mergeCell ref="I16:L16"/>
    <mergeCell ref="D11:F11"/>
    <mergeCell ref="I11:L11"/>
    <mergeCell ref="D12:F12"/>
    <mergeCell ref="I12:L12"/>
    <mergeCell ref="D13:F13"/>
    <mergeCell ref="I13:L13"/>
    <mergeCell ref="B8:C8"/>
    <mergeCell ref="D8:E8"/>
    <mergeCell ref="H8:J8"/>
    <mergeCell ref="D9:F9"/>
    <mergeCell ref="I9:L9"/>
    <mergeCell ref="D10:F10"/>
    <mergeCell ref="I10:L10"/>
    <mergeCell ref="I4:L4"/>
    <mergeCell ref="B6:C6"/>
    <mergeCell ref="D6:E6"/>
    <mergeCell ref="H6:J6"/>
    <mergeCell ref="B7:C7"/>
    <mergeCell ref="D7:E7"/>
    <mergeCell ref="H7:J7"/>
    <mergeCell ref="B2:C2"/>
    <mergeCell ref="D2:G2"/>
    <mergeCell ref="B3:C3"/>
    <mergeCell ref="D3:G3"/>
    <mergeCell ref="B4:C4"/>
    <mergeCell ref="G4:H4"/>
  </mergeCells>
  <dataValidations count="5">
    <dataValidation type="list" allowBlank="1" showInputMessage="1" showErrorMessage="1" sqref="K6:K8">
      <formula1>$B$40:$B$45</formula1>
    </dataValidation>
    <dataValidation type="list" allowBlank="1" showInputMessage="1" showErrorMessage="1" sqref="O6:O8">
      <formula1>$O$8+$O$6+$O$7</formula1>
    </dataValidation>
    <dataValidation type="list" allowBlank="1" showInputMessage="1" showErrorMessage="1" sqref="F8">
      <formula1>$C$40:$C$45</formula1>
    </dataValidation>
    <dataValidation type="list" allowBlank="1" showInputMessage="1" showErrorMessage="1" sqref="F7">
      <formula1>$C$40:$C$45</formula1>
    </dataValidation>
    <dataValidation type="list" allowBlank="1" showInputMessage="1" showErrorMessage="1" sqref="F6">
      <formula1>$C$40:$C$45</formula1>
    </dataValidation>
  </dataValidations>
  <printOptions horizontalCentered="1"/>
  <pageMargins left="0.5905511811023623" right="0.4330708661417323" top="0.6692913385826772" bottom="0.3937007874015748" header="0.5118110236220472" footer="0.5118110236220472"/>
  <pageSetup horizontalDpi="300" verticalDpi="300" orientation="portrait" paperSize="9" scale="9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1"/>
  <sheetViews>
    <sheetView zoomScalePageLayoutView="0" workbookViewId="0" topLeftCell="A1">
      <selection activeCell="A1" sqref="A1:K1"/>
    </sheetView>
  </sheetViews>
  <sheetFormatPr defaultColWidth="9.00390625" defaultRowHeight="13.5"/>
  <cols>
    <col min="1" max="1" width="10.125" style="0" customWidth="1"/>
    <col min="2" max="10" width="7.625" style="0" customWidth="1"/>
    <col min="11" max="11" width="11.625" style="0" customWidth="1"/>
  </cols>
  <sheetData>
    <row r="1" spans="1:11" ht="19.5" customHeight="1">
      <c r="A1" s="163" t="s">
        <v>98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</row>
    <row r="2" spans="1:11" ht="19.5" customHeight="1">
      <c r="A2" s="163" t="s">
        <v>22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</row>
    <row r="3" spans="1:11" ht="19.5" customHeight="1">
      <c r="A3" s="26" t="s">
        <v>19</v>
      </c>
      <c r="B3" s="159" t="s">
        <v>13</v>
      </c>
      <c r="C3" s="159"/>
      <c r="D3" s="19"/>
      <c r="E3" s="19"/>
      <c r="F3" s="19"/>
      <c r="G3" s="20"/>
      <c r="H3" s="20"/>
      <c r="I3" s="74"/>
      <c r="J3" s="164"/>
      <c r="K3" s="164"/>
    </row>
    <row r="4" spans="1:11" ht="19.5" customHeight="1">
      <c r="A4" s="1"/>
      <c r="B4" s="155" t="s">
        <v>14</v>
      </c>
      <c r="C4" s="155"/>
      <c r="D4" s="22"/>
      <c r="E4" s="22"/>
      <c r="F4" s="22"/>
      <c r="G4" s="21"/>
      <c r="H4" s="21"/>
      <c r="I4" s="21"/>
      <c r="J4" s="75"/>
      <c r="K4" s="76"/>
    </row>
    <row r="5" spans="1:11" ht="19.5" customHeight="1">
      <c r="A5" s="1"/>
      <c r="B5" s="155" t="s">
        <v>15</v>
      </c>
      <c r="C5" s="155"/>
      <c r="D5" s="22"/>
      <c r="E5" s="22"/>
      <c r="F5" s="22"/>
      <c r="G5" s="21"/>
      <c r="H5" s="21"/>
      <c r="I5" s="29" t="s">
        <v>16</v>
      </c>
      <c r="J5" s="25"/>
      <c r="K5" s="25"/>
    </row>
    <row r="6" spans="1:10" ht="19.5" customHeight="1">
      <c r="A6" s="1" t="s">
        <v>20</v>
      </c>
      <c r="B6" s="4"/>
      <c r="C6" s="4"/>
      <c r="D6" s="4"/>
      <c r="E6" s="4"/>
      <c r="F6" s="4"/>
      <c r="G6" s="23"/>
      <c r="H6" s="23"/>
      <c r="I6" s="23"/>
      <c r="J6" s="25"/>
    </row>
    <row r="7" spans="1:11" ht="19.5" customHeight="1">
      <c r="A7" s="20" t="s">
        <v>12</v>
      </c>
      <c r="B7" s="19"/>
      <c r="C7" s="19"/>
      <c r="D7" s="19"/>
      <c r="E7" s="19"/>
      <c r="F7" s="4"/>
      <c r="G7" s="20" t="s">
        <v>12</v>
      </c>
      <c r="H7" s="31"/>
      <c r="I7" s="20"/>
      <c r="J7" s="27"/>
      <c r="K7" s="27"/>
    </row>
    <row r="8" spans="1:11" ht="19.5" customHeight="1">
      <c r="A8" s="21" t="s">
        <v>21</v>
      </c>
      <c r="B8" s="22"/>
      <c r="C8" s="22"/>
      <c r="D8" s="22"/>
      <c r="E8" s="22"/>
      <c r="F8" s="4"/>
      <c r="G8" s="21" t="s">
        <v>21</v>
      </c>
      <c r="H8" s="32"/>
      <c r="I8" s="21"/>
      <c r="J8" s="28"/>
      <c r="K8" s="28"/>
    </row>
    <row r="9" spans="1:11" ht="19.5" customHeight="1">
      <c r="A9" s="21" t="s">
        <v>15</v>
      </c>
      <c r="B9" s="22"/>
      <c r="C9" s="22"/>
      <c r="D9" s="22"/>
      <c r="E9" s="29" t="s">
        <v>16</v>
      </c>
      <c r="F9" s="4"/>
      <c r="G9" s="21" t="s">
        <v>15</v>
      </c>
      <c r="H9" s="32"/>
      <c r="I9" s="21"/>
      <c r="J9" s="28"/>
      <c r="K9" s="33" t="s">
        <v>16</v>
      </c>
    </row>
    <row r="10" spans="1:11" ht="19.5" customHeight="1" thickBot="1">
      <c r="A10" s="24" t="s">
        <v>8</v>
      </c>
      <c r="B10" s="1"/>
      <c r="C10" s="1"/>
      <c r="D10" s="1"/>
      <c r="E10" s="1"/>
      <c r="F10" s="161" t="s">
        <v>17</v>
      </c>
      <c r="G10" s="161"/>
      <c r="H10" s="161"/>
      <c r="I10" s="161"/>
      <c r="J10" s="162"/>
      <c r="K10" s="162"/>
    </row>
    <row r="11" spans="1:11" ht="19.5" customHeight="1">
      <c r="A11" s="165" t="s">
        <v>3</v>
      </c>
      <c r="B11" s="166"/>
      <c r="C11" s="153"/>
      <c r="D11" s="154"/>
      <c r="E11" s="154"/>
      <c r="F11" s="154"/>
      <c r="G11" s="154"/>
      <c r="H11" s="154"/>
      <c r="I11" s="154"/>
      <c r="J11" s="155" t="s">
        <v>88</v>
      </c>
      <c r="K11" s="156"/>
    </row>
    <row r="12" spans="1:11" ht="19.5" customHeight="1">
      <c r="A12" s="167"/>
      <c r="B12" s="168"/>
      <c r="C12" s="157"/>
      <c r="D12" s="158"/>
      <c r="E12" s="158"/>
      <c r="F12" s="113" t="s">
        <v>94</v>
      </c>
      <c r="G12" s="112" t="s">
        <v>95</v>
      </c>
      <c r="H12" s="159"/>
      <c r="I12" s="159"/>
      <c r="J12" s="110"/>
      <c r="K12" s="111" t="s">
        <v>96</v>
      </c>
    </row>
    <row r="13" spans="1:11" ht="19.5" customHeight="1">
      <c r="A13" s="169" t="s">
        <v>4</v>
      </c>
      <c r="B13" s="170"/>
      <c r="C13" s="160"/>
      <c r="D13" s="155"/>
      <c r="E13" s="155"/>
      <c r="F13" s="155"/>
      <c r="G13" s="155"/>
      <c r="H13" s="155"/>
      <c r="I13" s="155"/>
      <c r="J13" s="155" t="s">
        <v>91</v>
      </c>
      <c r="K13" s="156"/>
    </row>
    <row r="14" spans="1:11" ht="19.5" customHeight="1">
      <c r="A14" s="167"/>
      <c r="B14" s="168"/>
      <c r="C14" s="157"/>
      <c r="D14" s="158"/>
      <c r="E14" s="158"/>
      <c r="F14" s="113" t="s">
        <v>94</v>
      </c>
      <c r="G14" s="112" t="s">
        <v>95</v>
      </c>
      <c r="H14" s="159"/>
      <c r="I14" s="159"/>
      <c r="J14" s="110"/>
      <c r="K14" s="111" t="s">
        <v>96</v>
      </c>
    </row>
    <row r="15" spans="1:11" ht="19.5" customHeight="1">
      <c r="A15" s="169" t="s">
        <v>2</v>
      </c>
      <c r="B15" s="170"/>
      <c r="C15" s="160"/>
      <c r="D15" s="155"/>
      <c r="E15" s="155"/>
      <c r="F15" s="155"/>
      <c r="G15" s="155"/>
      <c r="H15" s="155"/>
      <c r="I15" s="155"/>
      <c r="J15" s="155" t="s">
        <v>93</v>
      </c>
      <c r="K15" s="156"/>
    </row>
    <row r="16" spans="1:11" ht="19.5" customHeight="1">
      <c r="A16" s="167"/>
      <c r="B16" s="168"/>
      <c r="C16" s="157"/>
      <c r="D16" s="158"/>
      <c r="E16" s="158"/>
      <c r="F16" s="113" t="s">
        <v>94</v>
      </c>
      <c r="G16" s="112" t="s">
        <v>95</v>
      </c>
      <c r="H16" s="159"/>
      <c r="I16" s="159"/>
      <c r="J16" s="110"/>
      <c r="K16" s="111" t="s">
        <v>96</v>
      </c>
    </row>
    <row r="17" spans="1:11" ht="19.5" customHeight="1" thickBot="1">
      <c r="A17" s="7" t="s">
        <v>0</v>
      </c>
      <c r="B17" s="12" t="s">
        <v>1</v>
      </c>
      <c r="C17" s="174" t="s">
        <v>7</v>
      </c>
      <c r="D17" s="175"/>
      <c r="E17" s="175"/>
      <c r="F17" s="175"/>
      <c r="G17" s="176"/>
      <c r="H17" s="176"/>
      <c r="I17" s="176"/>
      <c r="J17" s="6" t="s">
        <v>5</v>
      </c>
      <c r="K17" s="30" t="s">
        <v>6</v>
      </c>
    </row>
    <row r="18" spans="1:11" ht="19.5" customHeight="1" thickTop="1">
      <c r="A18" s="13">
        <v>1</v>
      </c>
      <c r="B18" s="14"/>
      <c r="C18" s="177"/>
      <c r="D18" s="178"/>
      <c r="E18" s="178"/>
      <c r="F18" s="178"/>
      <c r="G18" s="179"/>
      <c r="H18" s="179"/>
      <c r="I18" s="179"/>
      <c r="J18" s="5"/>
      <c r="K18" s="8"/>
    </row>
    <row r="19" spans="1:11" ht="19.5" customHeight="1">
      <c r="A19" s="15">
        <v>2</v>
      </c>
      <c r="B19" s="16"/>
      <c r="C19" s="171"/>
      <c r="D19" s="172"/>
      <c r="E19" s="172"/>
      <c r="F19" s="172"/>
      <c r="G19" s="173"/>
      <c r="H19" s="173"/>
      <c r="I19" s="173"/>
      <c r="J19" s="3"/>
      <c r="K19" s="9"/>
    </row>
    <row r="20" spans="1:11" ht="19.5" customHeight="1">
      <c r="A20" s="15">
        <v>3</v>
      </c>
      <c r="B20" s="16"/>
      <c r="C20" s="171"/>
      <c r="D20" s="172"/>
      <c r="E20" s="172"/>
      <c r="F20" s="172"/>
      <c r="G20" s="173"/>
      <c r="H20" s="173"/>
      <c r="I20" s="173"/>
      <c r="J20" s="3"/>
      <c r="K20" s="9"/>
    </row>
    <row r="21" spans="1:11" ht="19.5" customHeight="1">
      <c r="A21" s="15">
        <v>4</v>
      </c>
      <c r="B21" s="16"/>
      <c r="C21" s="171"/>
      <c r="D21" s="172"/>
      <c r="E21" s="172"/>
      <c r="F21" s="172"/>
      <c r="G21" s="173"/>
      <c r="H21" s="173"/>
      <c r="I21" s="173"/>
      <c r="J21" s="3"/>
      <c r="K21" s="9"/>
    </row>
    <row r="22" spans="1:11" ht="19.5" customHeight="1">
      <c r="A22" s="15">
        <v>5</v>
      </c>
      <c r="B22" s="16"/>
      <c r="C22" s="171"/>
      <c r="D22" s="172"/>
      <c r="E22" s="172"/>
      <c r="F22" s="172"/>
      <c r="G22" s="173"/>
      <c r="H22" s="173"/>
      <c r="I22" s="173"/>
      <c r="J22" s="3"/>
      <c r="K22" s="9"/>
    </row>
    <row r="23" spans="1:11" ht="19.5" customHeight="1">
      <c r="A23" s="15">
        <v>6</v>
      </c>
      <c r="B23" s="16"/>
      <c r="C23" s="171"/>
      <c r="D23" s="172"/>
      <c r="E23" s="172"/>
      <c r="F23" s="172"/>
      <c r="G23" s="173"/>
      <c r="H23" s="173"/>
      <c r="I23" s="173"/>
      <c r="J23" s="3"/>
      <c r="K23" s="9"/>
    </row>
    <row r="24" spans="1:11" ht="19.5" customHeight="1">
      <c r="A24" s="15">
        <v>7</v>
      </c>
      <c r="B24" s="16"/>
      <c r="C24" s="171"/>
      <c r="D24" s="172"/>
      <c r="E24" s="172"/>
      <c r="F24" s="172"/>
      <c r="G24" s="173"/>
      <c r="H24" s="173"/>
      <c r="I24" s="173"/>
      <c r="J24" s="3"/>
      <c r="K24" s="9"/>
    </row>
    <row r="25" spans="1:11" ht="19.5" customHeight="1">
      <c r="A25" s="15">
        <v>8</v>
      </c>
      <c r="B25" s="16"/>
      <c r="C25" s="171"/>
      <c r="D25" s="172"/>
      <c r="E25" s="172"/>
      <c r="F25" s="172"/>
      <c r="G25" s="173"/>
      <c r="H25" s="173"/>
      <c r="I25" s="173"/>
      <c r="J25" s="3"/>
      <c r="K25" s="9"/>
    </row>
    <row r="26" spans="1:11" ht="19.5" customHeight="1">
      <c r="A26" s="15">
        <v>9</v>
      </c>
      <c r="B26" s="16"/>
      <c r="C26" s="171"/>
      <c r="D26" s="172"/>
      <c r="E26" s="172"/>
      <c r="F26" s="172"/>
      <c r="G26" s="173"/>
      <c r="H26" s="173"/>
      <c r="I26" s="173"/>
      <c r="J26" s="3"/>
      <c r="K26" s="9"/>
    </row>
    <row r="27" spans="1:11" ht="19.5" customHeight="1">
      <c r="A27" s="15">
        <v>10</v>
      </c>
      <c r="B27" s="16"/>
      <c r="C27" s="171"/>
      <c r="D27" s="172"/>
      <c r="E27" s="172"/>
      <c r="F27" s="172"/>
      <c r="G27" s="173"/>
      <c r="H27" s="173"/>
      <c r="I27" s="173"/>
      <c r="J27" s="3"/>
      <c r="K27" s="9"/>
    </row>
    <row r="28" spans="1:11" ht="19.5" customHeight="1">
      <c r="A28" s="15">
        <v>11</v>
      </c>
      <c r="B28" s="16"/>
      <c r="C28" s="171"/>
      <c r="D28" s="172"/>
      <c r="E28" s="172"/>
      <c r="F28" s="172"/>
      <c r="G28" s="173"/>
      <c r="H28" s="173"/>
      <c r="I28" s="173"/>
      <c r="J28" s="3"/>
      <c r="K28" s="9"/>
    </row>
    <row r="29" spans="1:11" ht="19.5" customHeight="1">
      <c r="A29" s="15">
        <v>12</v>
      </c>
      <c r="B29" s="16"/>
      <c r="C29" s="171"/>
      <c r="D29" s="172"/>
      <c r="E29" s="172"/>
      <c r="F29" s="172"/>
      <c r="G29" s="173"/>
      <c r="H29" s="173"/>
      <c r="I29" s="173"/>
      <c r="J29" s="3"/>
      <c r="K29" s="9"/>
    </row>
    <row r="30" spans="1:11" ht="19.5" customHeight="1">
      <c r="A30" s="15">
        <v>13</v>
      </c>
      <c r="B30" s="16"/>
      <c r="C30" s="171"/>
      <c r="D30" s="172"/>
      <c r="E30" s="172"/>
      <c r="F30" s="172"/>
      <c r="G30" s="173"/>
      <c r="H30" s="173"/>
      <c r="I30" s="173"/>
      <c r="J30" s="3"/>
      <c r="K30" s="9"/>
    </row>
    <row r="31" spans="1:11" ht="19.5" customHeight="1">
      <c r="A31" s="15">
        <v>14</v>
      </c>
      <c r="B31" s="16"/>
      <c r="C31" s="171"/>
      <c r="D31" s="172"/>
      <c r="E31" s="172"/>
      <c r="F31" s="172"/>
      <c r="G31" s="173"/>
      <c r="H31" s="173"/>
      <c r="I31" s="173"/>
      <c r="J31" s="3"/>
      <c r="K31" s="9"/>
    </row>
    <row r="32" spans="1:11" ht="19.5" customHeight="1">
      <c r="A32" s="15">
        <v>15</v>
      </c>
      <c r="B32" s="16"/>
      <c r="C32" s="171"/>
      <c r="D32" s="172"/>
      <c r="E32" s="172"/>
      <c r="F32" s="172"/>
      <c r="G32" s="173"/>
      <c r="H32" s="173"/>
      <c r="I32" s="173"/>
      <c r="J32" s="3"/>
      <c r="K32" s="9"/>
    </row>
    <row r="33" spans="1:11" ht="19.5" customHeight="1">
      <c r="A33" s="15">
        <v>16</v>
      </c>
      <c r="B33" s="16"/>
      <c r="C33" s="171"/>
      <c r="D33" s="172"/>
      <c r="E33" s="172"/>
      <c r="F33" s="172"/>
      <c r="G33" s="173"/>
      <c r="H33" s="173"/>
      <c r="I33" s="173"/>
      <c r="J33" s="3"/>
      <c r="K33" s="9"/>
    </row>
    <row r="34" spans="1:11" ht="19.5" customHeight="1">
      <c r="A34" s="15">
        <v>17</v>
      </c>
      <c r="B34" s="16"/>
      <c r="C34" s="171"/>
      <c r="D34" s="172"/>
      <c r="E34" s="172"/>
      <c r="F34" s="172"/>
      <c r="G34" s="173"/>
      <c r="H34" s="173"/>
      <c r="I34" s="173"/>
      <c r="J34" s="3"/>
      <c r="K34" s="9"/>
    </row>
    <row r="35" spans="1:11" ht="19.5" customHeight="1">
      <c r="A35" s="15">
        <v>18</v>
      </c>
      <c r="B35" s="16"/>
      <c r="C35" s="171"/>
      <c r="D35" s="172"/>
      <c r="E35" s="172"/>
      <c r="F35" s="172"/>
      <c r="G35" s="173"/>
      <c r="H35" s="173"/>
      <c r="I35" s="173"/>
      <c r="J35" s="3"/>
      <c r="K35" s="9"/>
    </row>
    <row r="36" spans="1:11" ht="19.5" customHeight="1">
      <c r="A36" s="15">
        <v>19</v>
      </c>
      <c r="B36" s="16"/>
      <c r="C36" s="171"/>
      <c r="D36" s="172"/>
      <c r="E36" s="172"/>
      <c r="F36" s="172"/>
      <c r="G36" s="173"/>
      <c r="H36" s="173"/>
      <c r="I36" s="173"/>
      <c r="J36" s="3"/>
      <c r="K36" s="9"/>
    </row>
    <row r="37" spans="1:11" ht="19.5" customHeight="1" thickBot="1">
      <c r="A37" s="17">
        <v>20</v>
      </c>
      <c r="B37" s="18"/>
      <c r="C37" s="180"/>
      <c r="D37" s="181"/>
      <c r="E37" s="181"/>
      <c r="F37" s="181"/>
      <c r="G37" s="182"/>
      <c r="H37" s="182"/>
      <c r="I37" s="182"/>
      <c r="J37" s="10"/>
      <c r="K37" s="11"/>
    </row>
    <row r="38" spans="1:11" ht="13.5">
      <c r="A38" s="2" t="s">
        <v>9</v>
      </c>
      <c r="B38" s="183" t="s">
        <v>10</v>
      </c>
      <c r="C38" s="183"/>
      <c r="D38" s="183"/>
      <c r="E38" s="183"/>
      <c r="F38" s="183"/>
      <c r="G38" s="183"/>
      <c r="H38" s="183"/>
      <c r="I38" s="183"/>
      <c r="J38" s="183"/>
      <c r="K38" s="183"/>
    </row>
    <row r="39" spans="1:11" ht="13.5">
      <c r="A39" s="1"/>
      <c r="B39" s="183" t="s">
        <v>11</v>
      </c>
      <c r="C39" s="183"/>
      <c r="D39" s="183"/>
      <c r="E39" s="183"/>
      <c r="F39" s="183"/>
      <c r="G39" s="183"/>
      <c r="H39" s="183"/>
      <c r="I39" s="183"/>
      <c r="J39" s="183"/>
      <c r="K39" s="183"/>
    </row>
    <row r="40" ht="13.5">
      <c r="A40" s="1"/>
    </row>
    <row r="46" spans="1:2" ht="13.5">
      <c r="A46" s="1" t="s">
        <v>77</v>
      </c>
      <c r="B46" s="1" t="s">
        <v>88</v>
      </c>
    </row>
    <row r="47" spans="1:2" ht="13.5">
      <c r="A47" s="1" t="s">
        <v>78</v>
      </c>
      <c r="B47" s="1" t="s">
        <v>89</v>
      </c>
    </row>
    <row r="48" spans="1:2" ht="13.5">
      <c r="A48" s="1" t="s">
        <v>79</v>
      </c>
      <c r="B48" s="1" t="s">
        <v>90</v>
      </c>
    </row>
    <row r="49" spans="1:2" ht="13.5">
      <c r="A49" s="1" t="s">
        <v>80</v>
      </c>
      <c r="B49" s="1" t="s">
        <v>91</v>
      </c>
    </row>
    <row r="50" spans="1:2" ht="13.5">
      <c r="A50" s="1" t="s">
        <v>81</v>
      </c>
      <c r="B50" s="1" t="s">
        <v>92</v>
      </c>
    </row>
    <row r="51" spans="1:2" ht="13.5">
      <c r="A51" s="1" t="s">
        <v>82</v>
      </c>
      <c r="B51" s="1" t="s">
        <v>93</v>
      </c>
    </row>
  </sheetData>
  <sheetProtection/>
  <mergeCells count="45">
    <mergeCell ref="C37:I37"/>
    <mergeCell ref="B38:K38"/>
    <mergeCell ref="B39:K39"/>
    <mergeCell ref="C33:I33"/>
    <mergeCell ref="C34:I34"/>
    <mergeCell ref="C35:I35"/>
    <mergeCell ref="C36:I36"/>
    <mergeCell ref="C29:I29"/>
    <mergeCell ref="C30:I30"/>
    <mergeCell ref="C31:I31"/>
    <mergeCell ref="C32:I32"/>
    <mergeCell ref="C25:I25"/>
    <mergeCell ref="C26:I26"/>
    <mergeCell ref="C27:I27"/>
    <mergeCell ref="C28:I28"/>
    <mergeCell ref="C21:I21"/>
    <mergeCell ref="C22:I22"/>
    <mergeCell ref="C23:I23"/>
    <mergeCell ref="C24:I24"/>
    <mergeCell ref="C17:I17"/>
    <mergeCell ref="C18:I18"/>
    <mergeCell ref="C19:I19"/>
    <mergeCell ref="C20:I20"/>
    <mergeCell ref="A1:K1"/>
    <mergeCell ref="A2:K2"/>
    <mergeCell ref="B3:C3"/>
    <mergeCell ref="J3:K3"/>
    <mergeCell ref="A11:B12"/>
    <mergeCell ref="A13:B14"/>
    <mergeCell ref="C13:I13"/>
    <mergeCell ref="J13:K13"/>
    <mergeCell ref="C15:I15"/>
    <mergeCell ref="J15:K15"/>
    <mergeCell ref="C16:E16"/>
    <mergeCell ref="H16:I16"/>
    <mergeCell ref="B4:C4"/>
    <mergeCell ref="B5:C5"/>
    <mergeCell ref="F10:K10"/>
    <mergeCell ref="A15:B16"/>
    <mergeCell ref="C11:I11"/>
    <mergeCell ref="J11:K11"/>
    <mergeCell ref="C12:E12"/>
    <mergeCell ref="H12:I12"/>
    <mergeCell ref="C14:E14"/>
    <mergeCell ref="H14:I14"/>
  </mergeCells>
  <dataValidations count="1">
    <dataValidation type="list" allowBlank="1" showInputMessage="1" showErrorMessage="1" sqref="J13:K13 J15:K15 J11:K11">
      <formula1>$B$46:$B$51</formula1>
    </dataValidation>
  </dataValidations>
  <printOptions horizontalCentered="1"/>
  <pageMargins left="0.4330708661417323" right="0.31496062992125984" top="0.4724409448818898" bottom="0.98425196850393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51"/>
  <sheetViews>
    <sheetView zoomScalePageLayoutView="0" workbookViewId="0" topLeftCell="A1">
      <selection activeCell="A2" sqref="A2:K2"/>
    </sheetView>
  </sheetViews>
  <sheetFormatPr defaultColWidth="9.00390625" defaultRowHeight="13.5"/>
  <cols>
    <col min="1" max="1" width="10.125" style="0" customWidth="1"/>
    <col min="2" max="10" width="7.625" style="0" customWidth="1"/>
    <col min="11" max="11" width="11.625" style="0" customWidth="1"/>
  </cols>
  <sheetData>
    <row r="1" spans="1:11" ht="17.25">
      <c r="A1" s="163" t="s">
        <v>98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</row>
    <row r="2" spans="1:11" ht="19.5" customHeight="1">
      <c r="A2" s="163" t="s">
        <v>22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</row>
    <row r="3" spans="1:11" ht="19.5" customHeight="1">
      <c r="A3" s="26" t="s">
        <v>19</v>
      </c>
      <c r="B3" s="159" t="s">
        <v>13</v>
      </c>
      <c r="C3" s="159"/>
      <c r="D3" s="19"/>
      <c r="E3" s="19"/>
      <c r="F3" s="19"/>
      <c r="G3" s="20"/>
      <c r="H3" s="20"/>
      <c r="I3" s="74"/>
      <c r="J3" s="164"/>
      <c r="K3" s="164"/>
    </row>
    <row r="4" spans="1:11" ht="19.5" customHeight="1">
      <c r="A4" s="1"/>
      <c r="B4" s="155" t="s">
        <v>14</v>
      </c>
      <c r="C4" s="155"/>
      <c r="D4" s="22"/>
      <c r="E4" s="22"/>
      <c r="F4" s="22"/>
      <c r="G4" s="21"/>
      <c r="H4" s="21"/>
      <c r="I4" s="21"/>
      <c r="J4" s="75"/>
      <c r="K4" s="76"/>
    </row>
    <row r="5" spans="1:11" ht="19.5" customHeight="1">
      <c r="A5" s="1"/>
      <c r="B5" s="155" t="s">
        <v>15</v>
      </c>
      <c r="C5" s="155"/>
      <c r="D5" s="22"/>
      <c r="E5" s="22"/>
      <c r="F5" s="22"/>
      <c r="G5" s="21"/>
      <c r="H5" s="21"/>
      <c r="I5" s="29" t="s">
        <v>16</v>
      </c>
      <c r="J5" s="25"/>
      <c r="K5" s="25"/>
    </row>
    <row r="6" spans="1:10" ht="19.5" customHeight="1">
      <c r="A6" s="1" t="s">
        <v>20</v>
      </c>
      <c r="B6" s="4"/>
      <c r="C6" s="4"/>
      <c r="D6" s="4"/>
      <c r="E6" s="4"/>
      <c r="F6" s="4"/>
      <c r="G6" s="23"/>
      <c r="H6" s="23"/>
      <c r="I6" s="23"/>
      <c r="J6" s="25"/>
    </row>
    <row r="7" spans="1:11" ht="19.5" customHeight="1">
      <c r="A7" s="20" t="s">
        <v>12</v>
      </c>
      <c r="B7" s="19"/>
      <c r="C7" s="19"/>
      <c r="D7" s="19"/>
      <c r="E7" s="19"/>
      <c r="F7" s="4"/>
      <c r="G7" s="20" t="s">
        <v>12</v>
      </c>
      <c r="H7" s="31"/>
      <c r="I7" s="20"/>
      <c r="J7" s="27"/>
      <c r="K7" s="27"/>
    </row>
    <row r="8" spans="1:11" ht="19.5" customHeight="1">
      <c r="A8" s="21" t="s">
        <v>21</v>
      </c>
      <c r="B8" s="22"/>
      <c r="C8" s="22"/>
      <c r="D8" s="22"/>
      <c r="E8" s="22"/>
      <c r="F8" s="4"/>
      <c r="G8" s="21" t="s">
        <v>21</v>
      </c>
      <c r="H8" s="32"/>
      <c r="I8" s="21"/>
      <c r="J8" s="28"/>
      <c r="K8" s="28"/>
    </row>
    <row r="9" spans="1:11" ht="19.5" customHeight="1">
      <c r="A9" s="21" t="s">
        <v>15</v>
      </c>
      <c r="B9" s="22"/>
      <c r="C9" s="22"/>
      <c r="D9" s="22"/>
      <c r="E9" s="29" t="s">
        <v>16</v>
      </c>
      <c r="F9" s="4"/>
      <c r="G9" s="21" t="s">
        <v>15</v>
      </c>
      <c r="H9" s="32"/>
      <c r="I9" s="21"/>
      <c r="J9" s="28"/>
      <c r="K9" s="33" t="s">
        <v>16</v>
      </c>
    </row>
    <row r="10" spans="1:12" ht="19.5" customHeight="1" thickBot="1">
      <c r="A10" s="24" t="s">
        <v>18</v>
      </c>
      <c r="B10" s="1"/>
      <c r="C10" s="1"/>
      <c r="D10" s="1"/>
      <c r="E10" s="1"/>
      <c r="F10" s="162" t="s">
        <v>17</v>
      </c>
      <c r="G10" s="162"/>
      <c r="H10" s="162"/>
      <c r="I10" s="162"/>
      <c r="J10" s="162"/>
      <c r="K10" s="162"/>
      <c r="L10" s="25"/>
    </row>
    <row r="11" spans="1:12" ht="19.5" customHeight="1">
      <c r="A11" s="165" t="s">
        <v>3</v>
      </c>
      <c r="B11" s="166"/>
      <c r="C11" s="153"/>
      <c r="D11" s="154"/>
      <c r="E11" s="154"/>
      <c r="F11" s="154"/>
      <c r="G11" s="154"/>
      <c r="H11" s="154"/>
      <c r="I11" s="154"/>
      <c r="J11" s="155" t="s">
        <v>89</v>
      </c>
      <c r="K11" s="156"/>
      <c r="L11" s="34"/>
    </row>
    <row r="12" spans="1:12" ht="19.5" customHeight="1">
      <c r="A12" s="167"/>
      <c r="B12" s="168"/>
      <c r="C12" s="157"/>
      <c r="D12" s="158"/>
      <c r="E12" s="158"/>
      <c r="F12" s="113" t="s">
        <v>94</v>
      </c>
      <c r="G12" s="112" t="s">
        <v>95</v>
      </c>
      <c r="H12" s="159"/>
      <c r="I12" s="159"/>
      <c r="J12" s="110"/>
      <c r="K12" s="111" t="s">
        <v>96</v>
      </c>
      <c r="L12" s="51"/>
    </row>
    <row r="13" spans="1:11" ht="19.5" customHeight="1">
      <c r="A13" s="169" t="s">
        <v>4</v>
      </c>
      <c r="B13" s="170"/>
      <c r="C13" s="160"/>
      <c r="D13" s="155"/>
      <c r="E13" s="155"/>
      <c r="F13" s="155"/>
      <c r="G13" s="155"/>
      <c r="H13" s="155"/>
      <c r="I13" s="155"/>
      <c r="J13" s="155" t="s">
        <v>89</v>
      </c>
      <c r="K13" s="156"/>
    </row>
    <row r="14" spans="1:11" ht="19.5" customHeight="1">
      <c r="A14" s="167"/>
      <c r="B14" s="168"/>
      <c r="C14" s="157"/>
      <c r="D14" s="158"/>
      <c r="E14" s="158"/>
      <c r="F14" s="113" t="s">
        <v>94</v>
      </c>
      <c r="G14" s="112" t="s">
        <v>95</v>
      </c>
      <c r="H14" s="159"/>
      <c r="I14" s="159"/>
      <c r="J14" s="110"/>
      <c r="K14" s="111" t="s">
        <v>96</v>
      </c>
    </row>
    <row r="15" spans="1:11" ht="19.5" customHeight="1">
      <c r="A15" s="169" t="s">
        <v>2</v>
      </c>
      <c r="B15" s="170"/>
      <c r="C15" s="160"/>
      <c r="D15" s="155"/>
      <c r="E15" s="155"/>
      <c r="F15" s="155"/>
      <c r="G15" s="155"/>
      <c r="H15" s="155"/>
      <c r="I15" s="155"/>
      <c r="J15" s="155" t="s">
        <v>89</v>
      </c>
      <c r="K15" s="156"/>
    </row>
    <row r="16" spans="1:11" ht="19.5" customHeight="1">
      <c r="A16" s="167"/>
      <c r="B16" s="168"/>
      <c r="C16" s="157"/>
      <c r="D16" s="158"/>
      <c r="E16" s="158"/>
      <c r="F16" s="113" t="s">
        <v>94</v>
      </c>
      <c r="G16" s="112" t="s">
        <v>95</v>
      </c>
      <c r="H16" s="159"/>
      <c r="I16" s="159"/>
      <c r="J16" s="110"/>
      <c r="K16" s="111" t="s">
        <v>96</v>
      </c>
    </row>
    <row r="17" spans="1:11" ht="19.5" customHeight="1" thickBot="1">
      <c r="A17" s="7" t="s">
        <v>0</v>
      </c>
      <c r="B17" s="12" t="s">
        <v>1</v>
      </c>
      <c r="C17" s="174" t="s">
        <v>7</v>
      </c>
      <c r="D17" s="175"/>
      <c r="E17" s="175"/>
      <c r="F17" s="175"/>
      <c r="G17" s="176"/>
      <c r="H17" s="176"/>
      <c r="I17" s="176"/>
      <c r="J17" s="6" t="s">
        <v>5</v>
      </c>
      <c r="K17" s="30" t="s">
        <v>6</v>
      </c>
    </row>
    <row r="18" spans="1:11" ht="19.5" customHeight="1" thickTop="1">
      <c r="A18" s="13">
        <v>1</v>
      </c>
      <c r="B18" s="14"/>
      <c r="C18" s="177"/>
      <c r="D18" s="178"/>
      <c r="E18" s="178"/>
      <c r="F18" s="178"/>
      <c r="G18" s="179"/>
      <c r="H18" s="179"/>
      <c r="I18" s="179"/>
      <c r="J18" s="5"/>
      <c r="K18" s="8"/>
    </row>
    <row r="19" spans="1:11" ht="19.5" customHeight="1">
      <c r="A19" s="15">
        <v>2</v>
      </c>
      <c r="B19" s="16"/>
      <c r="C19" s="171"/>
      <c r="D19" s="172"/>
      <c r="E19" s="172"/>
      <c r="F19" s="172"/>
      <c r="G19" s="173"/>
      <c r="H19" s="173"/>
      <c r="I19" s="173"/>
      <c r="J19" s="3"/>
      <c r="K19" s="9"/>
    </row>
    <row r="20" spans="1:11" ht="19.5" customHeight="1">
      <c r="A20" s="15">
        <v>3</v>
      </c>
      <c r="B20" s="16"/>
      <c r="C20" s="171"/>
      <c r="D20" s="172"/>
      <c r="E20" s="172"/>
      <c r="F20" s="172"/>
      <c r="G20" s="173"/>
      <c r="H20" s="173"/>
      <c r="I20" s="173"/>
      <c r="J20" s="3"/>
      <c r="K20" s="9"/>
    </row>
    <row r="21" spans="1:11" ht="19.5" customHeight="1">
      <c r="A21" s="15">
        <v>4</v>
      </c>
      <c r="B21" s="16"/>
      <c r="C21" s="171"/>
      <c r="D21" s="172"/>
      <c r="E21" s="172"/>
      <c r="F21" s="172"/>
      <c r="G21" s="173"/>
      <c r="H21" s="173"/>
      <c r="I21" s="173"/>
      <c r="J21" s="3"/>
      <c r="K21" s="9"/>
    </row>
    <row r="22" spans="1:11" ht="19.5" customHeight="1">
      <c r="A22" s="15">
        <v>5</v>
      </c>
      <c r="B22" s="16"/>
      <c r="C22" s="171"/>
      <c r="D22" s="172"/>
      <c r="E22" s="172"/>
      <c r="F22" s="172"/>
      <c r="G22" s="173"/>
      <c r="H22" s="173"/>
      <c r="I22" s="173"/>
      <c r="J22" s="3"/>
      <c r="K22" s="9"/>
    </row>
    <row r="23" spans="1:11" ht="19.5" customHeight="1">
      <c r="A23" s="15">
        <v>6</v>
      </c>
      <c r="B23" s="16"/>
      <c r="C23" s="171"/>
      <c r="D23" s="172"/>
      <c r="E23" s="172"/>
      <c r="F23" s="172"/>
      <c r="G23" s="173"/>
      <c r="H23" s="173"/>
      <c r="I23" s="173"/>
      <c r="J23" s="3"/>
      <c r="K23" s="9"/>
    </row>
    <row r="24" spans="1:11" ht="19.5" customHeight="1">
      <c r="A24" s="15">
        <v>7</v>
      </c>
      <c r="B24" s="16"/>
      <c r="C24" s="171"/>
      <c r="D24" s="172"/>
      <c r="E24" s="172"/>
      <c r="F24" s="172"/>
      <c r="G24" s="173"/>
      <c r="H24" s="173"/>
      <c r="I24" s="173"/>
      <c r="J24" s="3"/>
      <c r="K24" s="9"/>
    </row>
    <row r="25" spans="1:11" ht="19.5" customHeight="1">
      <c r="A25" s="15">
        <v>8</v>
      </c>
      <c r="B25" s="16"/>
      <c r="C25" s="171"/>
      <c r="D25" s="172"/>
      <c r="E25" s="172"/>
      <c r="F25" s="172"/>
      <c r="G25" s="173"/>
      <c r="H25" s="173"/>
      <c r="I25" s="173"/>
      <c r="J25" s="3"/>
      <c r="K25" s="9"/>
    </row>
    <row r="26" spans="1:11" ht="19.5" customHeight="1">
      <c r="A26" s="15">
        <v>9</v>
      </c>
      <c r="B26" s="16"/>
      <c r="C26" s="171"/>
      <c r="D26" s="172"/>
      <c r="E26" s="172"/>
      <c r="F26" s="172"/>
      <c r="G26" s="173"/>
      <c r="H26" s="173"/>
      <c r="I26" s="173"/>
      <c r="J26" s="3"/>
      <c r="K26" s="9"/>
    </row>
    <row r="27" spans="1:11" ht="19.5" customHeight="1">
      <c r="A27" s="15">
        <v>10</v>
      </c>
      <c r="B27" s="16"/>
      <c r="C27" s="171"/>
      <c r="D27" s="172"/>
      <c r="E27" s="172"/>
      <c r="F27" s="172"/>
      <c r="G27" s="173"/>
      <c r="H27" s="173"/>
      <c r="I27" s="173"/>
      <c r="J27" s="3"/>
      <c r="K27" s="9"/>
    </row>
    <row r="28" spans="1:11" ht="19.5" customHeight="1">
      <c r="A28" s="15">
        <v>11</v>
      </c>
      <c r="B28" s="16"/>
      <c r="C28" s="171"/>
      <c r="D28" s="172"/>
      <c r="E28" s="172"/>
      <c r="F28" s="172"/>
      <c r="G28" s="173"/>
      <c r="H28" s="173"/>
      <c r="I28" s="173"/>
      <c r="J28" s="3"/>
      <c r="K28" s="9"/>
    </row>
    <row r="29" spans="1:11" ht="19.5" customHeight="1">
      <c r="A29" s="15">
        <v>12</v>
      </c>
      <c r="B29" s="16"/>
      <c r="C29" s="171"/>
      <c r="D29" s="172"/>
      <c r="E29" s="172"/>
      <c r="F29" s="172"/>
      <c r="G29" s="173"/>
      <c r="H29" s="173"/>
      <c r="I29" s="173"/>
      <c r="J29" s="3"/>
      <c r="K29" s="9"/>
    </row>
    <row r="30" spans="1:11" ht="19.5" customHeight="1">
      <c r="A30" s="15">
        <v>13</v>
      </c>
      <c r="B30" s="16"/>
      <c r="C30" s="171"/>
      <c r="D30" s="172"/>
      <c r="E30" s="172"/>
      <c r="F30" s="172"/>
      <c r="G30" s="173"/>
      <c r="H30" s="173"/>
      <c r="I30" s="173"/>
      <c r="J30" s="3"/>
      <c r="K30" s="9"/>
    </row>
    <row r="31" spans="1:11" ht="19.5" customHeight="1">
      <c r="A31" s="15">
        <v>14</v>
      </c>
      <c r="B31" s="16"/>
      <c r="C31" s="171"/>
      <c r="D31" s="172"/>
      <c r="E31" s="172"/>
      <c r="F31" s="172"/>
      <c r="G31" s="173"/>
      <c r="H31" s="173"/>
      <c r="I31" s="173"/>
      <c r="J31" s="3"/>
      <c r="K31" s="9"/>
    </row>
    <row r="32" spans="1:11" ht="19.5" customHeight="1">
      <c r="A32" s="15">
        <v>15</v>
      </c>
      <c r="B32" s="16"/>
      <c r="C32" s="171"/>
      <c r="D32" s="172"/>
      <c r="E32" s="172"/>
      <c r="F32" s="172"/>
      <c r="G32" s="173"/>
      <c r="H32" s="173"/>
      <c r="I32" s="173"/>
      <c r="J32" s="3"/>
      <c r="K32" s="9"/>
    </row>
    <row r="33" spans="1:11" ht="19.5" customHeight="1">
      <c r="A33" s="15">
        <v>16</v>
      </c>
      <c r="B33" s="16"/>
      <c r="C33" s="171"/>
      <c r="D33" s="172"/>
      <c r="E33" s="172"/>
      <c r="F33" s="172"/>
      <c r="G33" s="173"/>
      <c r="H33" s="173"/>
      <c r="I33" s="173"/>
      <c r="J33" s="3"/>
      <c r="K33" s="9"/>
    </row>
    <row r="34" spans="1:11" ht="19.5" customHeight="1">
      <c r="A34" s="15">
        <v>17</v>
      </c>
      <c r="B34" s="16"/>
      <c r="C34" s="171"/>
      <c r="D34" s="172"/>
      <c r="E34" s="172"/>
      <c r="F34" s="172"/>
      <c r="G34" s="173"/>
      <c r="H34" s="173"/>
      <c r="I34" s="173"/>
      <c r="J34" s="3"/>
      <c r="K34" s="9"/>
    </row>
    <row r="35" spans="1:11" ht="19.5" customHeight="1">
      <c r="A35" s="15">
        <v>18</v>
      </c>
      <c r="B35" s="16"/>
      <c r="C35" s="171"/>
      <c r="D35" s="172"/>
      <c r="E35" s="172"/>
      <c r="F35" s="172"/>
      <c r="G35" s="173"/>
      <c r="H35" s="173"/>
      <c r="I35" s="173"/>
      <c r="J35" s="3"/>
      <c r="K35" s="9"/>
    </row>
    <row r="36" spans="1:11" ht="19.5" customHeight="1">
      <c r="A36" s="15">
        <v>19</v>
      </c>
      <c r="B36" s="16"/>
      <c r="C36" s="171"/>
      <c r="D36" s="172"/>
      <c r="E36" s="172"/>
      <c r="F36" s="172"/>
      <c r="G36" s="173"/>
      <c r="H36" s="173"/>
      <c r="I36" s="173"/>
      <c r="J36" s="3"/>
      <c r="K36" s="9"/>
    </row>
    <row r="37" spans="1:11" ht="19.5" customHeight="1" thickBot="1">
      <c r="A37" s="17">
        <v>20</v>
      </c>
      <c r="B37" s="18"/>
      <c r="C37" s="180"/>
      <c r="D37" s="181"/>
      <c r="E37" s="181"/>
      <c r="F37" s="181"/>
      <c r="G37" s="182"/>
      <c r="H37" s="182"/>
      <c r="I37" s="182"/>
      <c r="J37" s="10"/>
      <c r="K37" s="11"/>
    </row>
    <row r="38" spans="1:11" ht="13.5">
      <c r="A38" s="2" t="s">
        <v>9</v>
      </c>
      <c r="B38" s="183" t="s">
        <v>10</v>
      </c>
      <c r="C38" s="183"/>
      <c r="D38" s="183"/>
      <c r="E38" s="183"/>
      <c r="F38" s="183"/>
      <c r="G38" s="183"/>
      <c r="H38" s="183"/>
      <c r="I38" s="183"/>
      <c r="J38" s="183"/>
      <c r="K38" s="183"/>
    </row>
    <row r="39" spans="1:11" ht="13.5">
      <c r="A39" s="1"/>
      <c r="B39" s="183" t="s">
        <v>11</v>
      </c>
      <c r="C39" s="183"/>
      <c r="D39" s="183"/>
      <c r="E39" s="183"/>
      <c r="F39" s="183"/>
      <c r="G39" s="183"/>
      <c r="H39" s="183"/>
      <c r="I39" s="183"/>
      <c r="J39" s="183"/>
      <c r="K39" s="183"/>
    </row>
    <row r="40" spans="1:11" ht="13.5">
      <c r="A40" s="1"/>
      <c r="B40" s="184"/>
      <c r="C40" s="185"/>
      <c r="D40" s="185"/>
      <c r="E40" s="185"/>
      <c r="F40" s="185"/>
      <c r="G40" s="185"/>
      <c r="H40" s="185"/>
      <c r="I40" s="185"/>
      <c r="J40" s="185"/>
      <c r="K40" s="185"/>
    </row>
    <row r="41" spans="2:11" ht="13.5">
      <c r="B41" s="185"/>
      <c r="C41" s="185"/>
      <c r="D41" s="185"/>
      <c r="E41" s="185"/>
      <c r="F41" s="185"/>
      <c r="G41" s="185"/>
      <c r="H41" s="185"/>
      <c r="I41" s="185"/>
      <c r="J41" s="185"/>
      <c r="K41" s="185"/>
    </row>
    <row r="46" spans="1:2" ht="13.5">
      <c r="A46" s="1" t="s">
        <v>77</v>
      </c>
      <c r="B46" s="1" t="s">
        <v>88</v>
      </c>
    </row>
    <row r="47" spans="1:2" ht="13.5">
      <c r="A47" s="1" t="s">
        <v>78</v>
      </c>
      <c r="B47" s="1" t="s">
        <v>89</v>
      </c>
    </row>
    <row r="48" spans="1:2" ht="13.5">
      <c r="A48" s="1" t="s">
        <v>79</v>
      </c>
      <c r="B48" s="1" t="s">
        <v>90</v>
      </c>
    </row>
    <row r="49" spans="1:2" ht="13.5">
      <c r="A49" s="1" t="s">
        <v>80</v>
      </c>
      <c r="B49" s="1" t="s">
        <v>91</v>
      </c>
    </row>
    <row r="50" spans="1:2" ht="13.5">
      <c r="A50" s="1" t="s">
        <v>81</v>
      </c>
      <c r="B50" s="1" t="s">
        <v>92</v>
      </c>
    </row>
    <row r="51" spans="1:2" ht="13.5">
      <c r="A51" s="1" t="s">
        <v>82</v>
      </c>
      <c r="B51" s="1" t="s">
        <v>93</v>
      </c>
    </row>
  </sheetData>
  <sheetProtection/>
  <mergeCells count="46">
    <mergeCell ref="B38:K38"/>
    <mergeCell ref="B39:K39"/>
    <mergeCell ref="A2:K2"/>
    <mergeCell ref="A15:B16"/>
    <mergeCell ref="A13:B14"/>
    <mergeCell ref="C35:I35"/>
    <mergeCell ref="C36:I36"/>
    <mergeCell ref="C29:I29"/>
    <mergeCell ref="C19:I19"/>
    <mergeCell ref="C20:I20"/>
    <mergeCell ref="C21:I21"/>
    <mergeCell ref="C30:I30"/>
    <mergeCell ref="C37:I37"/>
    <mergeCell ref="C31:I31"/>
    <mergeCell ref="C32:I32"/>
    <mergeCell ref="C33:I33"/>
    <mergeCell ref="C34:I34"/>
    <mergeCell ref="F10:K10"/>
    <mergeCell ref="A1:K1"/>
    <mergeCell ref="B3:C3"/>
    <mergeCell ref="B4:C4"/>
    <mergeCell ref="B5:C5"/>
    <mergeCell ref="J3:K3"/>
    <mergeCell ref="B40:K41"/>
    <mergeCell ref="C17:I17"/>
    <mergeCell ref="C18:I18"/>
    <mergeCell ref="C22:I22"/>
    <mergeCell ref="C23:I23"/>
    <mergeCell ref="C24:I24"/>
    <mergeCell ref="C25:I25"/>
    <mergeCell ref="C26:I26"/>
    <mergeCell ref="C27:I27"/>
    <mergeCell ref="C28:I28"/>
    <mergeCell ref="A11:B12"/>
    <mergeCell ref="C11:I11"/>
    <mergeCell ref="J11:K11"/>
    <mergeCell ref="C12:E12"/>
    <mergeCell ref="H12:I12"/>
    <mergeCell ref="C13:I13"/>
    <mergeCell ref="J13:K13"/>
    <mergeCell ref="C14:E14"/>
    <mergeCell ref="H14:I14"/>
    <mergeCell ref="C15:I15"/>
    <mergeCell ref="J15:K15"/>
    <mergeCell ref="C16:E16"/>
    <mergeCell ref="H16:I16"/>
  </mergeCells>
  <dataValidations count="1">
    <dataValidation type="list" allowBlank="1" showInputMessage="1" showErrorMessage="1" sqref="J13:K13 J15:K15 J11:K11">
      <formula1>$B$46:$B$51</formula1>
    </dataValidation>
  </dataValidations>
  <printOptions/>
  <pageMargins left="0.22" right="0.2" top="0.51" bottom="0.36" header="0.512" footer="0.3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28"/>
  <sheetViews>
    <sheetView view="pageBreakPreview" zoomScale="60" zoomScaleNormal="75" zoomScalePageLayoutView="0" workbookViewId="0" topLeftCell="A1">
      <selection activeCell="H3" sqref="H3:J3"/>
    </sheetView>
  </sheetViews>
  <sheetFormatPr defaultColWidth="9.00390625" defaultRowHeight="13.5"/>
  <cols>
    <col min="1" max="1" width="4.625" style="0" customWidth="1"/>
    <col min="2" max="2" width="8.125" style="0" customWidth="1"/>
    <col min="3" max="3" width="24.125" style="0" customWidth="1"/>
    <col min="4" max="11" width="4.625" style="0" customWidth="1"/>
    <col min="12" max="12" width="33.875" style="0" customWidth="1"/>
    <col min="13" max="13" width="4.625" style="0" customWidth="1"/>
    <col min="14" max="14" width="8.125" style="0" customWidth="1"/>
    <col min="15" max="15" width="24.125" style="0" customWidth="1"/>
    <col min="16" max="23" width="4.50390625" style="0" customWidth="1"/>
  </cols>
  <sheetData>
    <row r="1" spans="1:23" ht="23.25" customHeight="1">
      <c r="A1" s="204" t="s">
        <v>29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M1" s="204" t="s">
        <v>48</v>
      </c>
      <c r="N1" s="205"/>
      <c r="O1" s="205"/>
      <c r="P1" s="205"/>
      <c r="Q1" s="205"/>
      <c r="R1" s="205"/>
      <c r="S1" s="205"/>
      <c r="T1" s="205"/>
      <c r="U1" s="205"/>
      <c r="V1" s="205"/>
      <c r="W1" s="205"/>
    </row>
    <row r="2" spans="1:23" ht="24" customHeight="1">
      <c r="A2" s="202" t="s">
        <v>13</v>
      </c>
      <c r="B2" s="203"/>
      <c r="C2" s="210" t="str">
        <f>'男子'!D2</f>
        <v>中学校</v>
      </c>
      <c r="D2" s="211"/>
      <c r="E2" s="211"/>
      <c r="F2" s="211"/>
      <c r="G2" s="211"/>
      <c r="H2" s="211"/>
      <c r="I2" s="211"/>
      <c r="J2" s="211"/>
      <c r="K2" s="212"/>
      <c r="M2" s="202" t="s">
        <v>35</v>
      </c>
      <c r="N2" s="203"/>
      <c r="O2" s="210" t="str">
        <f>'男子'!D2</f>
        <v>中学校</v>
      </c>
      <c r="P2" s="211"/>
      <c r="Q2" s="211"/>
      <c r="R2" s="211"/>
      <c r="S2" s="211"/>
      <c r="T2" s="211"/>
      <c r="U2" s="211"/>
      <c r="V2" s="211"/>
      <c r="W2" s="212"/>
    </row>
    <row r="3" spans="1:23" ht="24" customHeight="1">
      <c r="A3" s="202" t="s">
        <v>23</v>
      </c>
      <c r="B3" s="203"/>
      <c r="C3" s="199">
        <f>IF('男子'!D6="","",'男子'!D6)</f>
      </c>
      <c r="D3" s="200"/>
      <c r="E3" s="200"/>
      <c r="F3" s="200"/>
      <c r="G3" s="200"/>
      <c r="H3" s="201" t="str">
        <f>IF('男子'!F6="","",'男子'!F6)</f>
        <v>教員</v>
      </c>
      <c r="I3" s="201"/>
      <c r="J3" s="201"/>
      <c r="K3" s="36"/>
      <c r="M3" s="202" t="s">
        <v>36</v>
      </c>
      <c r="N3" s="203"/>
      <c r="O3" s="199">
        <f>IF('男子'!D6="","",'男子'!D6)</f>
      </c>
      <c r="P3" s="200"/>
      <c r="Q3" s="200"/>
      <c r="R3" s="200"/>
      <c r="S3" s="200"/>
      <c r="T3" s="201" t="str">
        <f>IF('男子'!F6="","",'男子'!F6)</f>
        <v>教員</v>
      </c>
      <c r="U3" s="201"/>
      <c r="V3" s="201"/>
      <c r="W3" s="36"/>
    </row>
    <row r="4" spans="1:23" ht="24" customHeight="1">
      <c r="A4" s="202" t="s">
        <v>30</v>
      </c>
      <c r="B4" s="203"/>
      <c r="C4" s="199">
        <f>IF('男子'!D7="","",'男子'!D7)</f>
      </c>
      <c r="D4" s="200"/>
      <c r="E4" s="200"/>
      <c r="F4" s="200"/>
      <c r="G4" s="200"/>
      <c r="H4" s="201" t="str">
        <f>IF('男子'!F7="","",'男子'!F7)</f>
        <v>外部コーチ</v>
      </c>
      <c r="I4" s="201"/>
      <c r="J4" s="201"/>
      <c r="K4" s="36"/>
      <c r="M4" s="202" t="s">
        <v>37</v>
      </c>
      <c r="N4" s="203"/>
      <c r="O4" s="199">
        <f>IF('男子'!D7="","",'男子'!D7)</f>
      </c>
      <c r="P4" s="200"/>
      <c r="Q4" s="200"/>
      <c r="R4" s="200"/>
      <c r="S4" s="200"/>
      <c r="T4" s="201" t="str">
        <f>IF('男子'!F7="","",'男子'!F7)</f>
        <v>外部コーチ</v>
      </c>
      <c r="U4" s="201"/>
      <c r="V4" s="201"/>
      <c r="W4" s="36"/>
    </row>
    <row r="5" spans="1:23" ht="24" customHeight="1">
      <c r="A5" s="202" t="s">
        <v>31</v>
      </c>
      <c r="B5" s="203"/>
      <c r="C5" s="199">
        <f>IF('男子'!D8="","",'男子'!D8)</f>
      </c>
      <c r="D5" s="200"/>
      <c r="E5" s="200"/>
      <c r="F5" s="200"/>
      <c r="G5" s="200"/>
      <c r="H5" s="201" t="str">
        <f>IF('男子'!F8="","",'男子'!F8)</f>
        <v>部活動指導員</v>
      </c>
      <c r="I5" s="201"/>
      <c r="J5" s="201"/>
      <c r="K5" s="36"/>
      <c r="M5" s="202" t="s">
        <v>38</v>
      </c>
      <c r="N5" s="203"/>
      <c r="O5" s="199">
        <f>IF('男子'!D8="","",'男子'!D8)</f>
      </c>
      <c r="P5" s="200"/>
      <c r="Q5" s="200"/>
      <c r="R5" s="200"/>
      <c r="S5" s="200"/>
      <c r="T5" s="201" t="str">
        <f>IF('男子'!F8="","",'男子'!F8)</f>
        <v>部活動指導員</v>
      </c>
      <c r="U5" s="201"/>
      <c r="V5" s="201"/>
      <c r="W5" s="36"/>
    </row>
    <row r="6" spans="1:23" ht="24" customHeight="1">
      <c r="A6" s="195" t="s">
        <v>32</v>
      </c>
      <c r="B6" s="196"/>
      <c r="C6" s="196"/>
      <c r="D6" s="206" t="s">
        <v>5</v>
      </c>
      <c r="E6" s="206" t="s">
        <v>1</v>
      </c>
      <c r="F6" s="208" t="s">
        <v>33</v>
      </c>
      <c r="G6" s="193" t="s">
        <v>34</v>
      </c>
      <c r="H6" s="194"/>
      <c r="I6" s="194"/>
      <c r="J6" s="194"/>
      <c r="K6" s="194"/>
      <c r="M6" s="195" t="s">
        <v>63</v>
      </c>
      <c r="N6" s="196"/>
      <c r="O6" s="196"/>
      <c r="P6" s="206" t="s">
        <v>39</v>
      </c>
      <c r="Q6" s="206" t="s">
        <v>40</v>
      </c>
      <c r="R6" s="208" t="s">
        <v>41</v>
      </c>
      <c r="S6" s="193" t="s">
        <v>42</v>
      </c>
      <c r="T6" s="194"/>
      <c r="U6" s="194"/>
      <c r="V6" s="194"/>
      <c r="W6" s="194"/>
    </row>
    <row r="7" spans="1:23" ht="24" customHeight="1" thickBot="1">
      <c r="A7" s="197"/>
      <c r="B7" s="198"/>
      <c r="C7" s="198"/>
      <c r="D7" s="207"/>
      <c r="E7" s="207"/>
      <c r="F7" s="209"/>
      <c r="G7" s="38">
        <v>1</v>
      </c>
      <c r="H7" s="39">
        <v>2</v>
      </c>
      <c r="I7" s="39">
        <v>3</v>
      </c>
      <c r="J7" s="39">
        <v>4</v>
      </c>
      <c r="K7" s="39">
        <v>5</v>
      </c>
      <c r="M7" s="197"/>
      <c r="N7" s="198"/>
      <c r="O7" s="198"/>
      <c r="P7" s="207"/>
      <c r="Q7" s="207"/>
      <c r="R7" s="209"/>
      <c r="S7" s="38">
        <v>1</v>
      </c>
      <c r="T7" s="39">
        <v>2</v>
      </c>
      <c r="U7" s="39">
        <v>3</v>
      </c>
      <c r="V7" s="39">
        <v>4</v>
      </c>
      <c r="W7" s="39">
        <v>5</v>
      </c>
    </row>
    <row r="8" spans="1:23" ht="24" customHeight="1" thickTop="1">
      <c r="A8" s="40">
        <v>1</v>
      </c>
      <c r="B8" s="191">
        <f>IF('男子'!D10="","",'男子'!D10)</f>
      </c>
      <c r="C8" s="192"/>
      <c r="D8" s="41">
        <f>IF('男子'!G10="","",'男子'!G10)</f>
      </c>
      <c r="E8" s="114">
        <f>'男子'!C10</f>
        <v>0</v>
      </c>
      <c r="F8" s="42"/>
      <c r="G8" s="43"/>
      <c r="H8" s="44"/>
      <c r="I8" s="44"/>
      <c r="J8" s="44"/>
      <c r="K8" s="44"/>
      <c r="M8" s="40">
        <v>1</v>
      </c>
      <c r="N8" s="191">
        <f>IF('男子'!D10="","",'男子'!D10)</f>
      </c>
      <c r="O8" s="192"/>
      <c r="P8" s="41">
        <f>IF('男子'!G10="","",'男子'!G10)</f>
      </c>
      <c r="Q8" s="114">
        <f>E8</f>
        <v>0</v>
      </c>
      <c r="R8" s="42"/>
      <c r="S8" s="43"/>
      <c r="T8" s="44"/>
      <c r="U8" s="44"/>
      <c r="V8" s="44"/>
      <c r="W8" s="44"/>
    </row>
    <row r="9" spans="1:23" ht="24" customHeight="1">
      <c r="A9" s="45">
        <v>2</v>
      </c>
      <c r="B9" s="186">
        <f>IF('男子'!D11="","",'男子'!D11)</f>
      </c>
      <c r="C9" s="187"/>
      <c r="D9" s="37">
        <f>IF('男子'!G11="","",'男子'!G11)</f>
      </c>
      <c r="E9" s="115">
        <f>'男子'!C11</f>
        <v>0</v>
      </c>
      <c r="F9" s="35"/>
      <c r="G9" s="46"/>
      <c r="H9" s="47"/>
      <c r="I9" s="47"/>
      <c r="J9" s="47"/>
      <c r="K9" s="47"/>
      <c r="M9" s="45">
        <v>2</v>
      </c>
      <c r="N9" s="186">
        <f>IF('男子'!D11="","",'男子'!D11)</f>
      </c>
      <c r="O9" s="187"/>
      <c r="P9" s="37">
        <f>IF('男子'!G11="","",'男子'!G11)</f>
      </c>
      <c r="Q9" s="115">
        <f aca="true" t="shared" si="0" ref="Q9:Q22">E9</f>
        <v>0</v>
      </c>
      <c r="R9" s="35"/>
      <c r="S9" s="46"/>
      <c r="T9" s="47"/>
      <c r="U9" s="47"/>
      <c r="V9" s="47"/>
      <c r="W9" s="47"/>
    </row>
    <row r="10" spans="1:23" ht="24" customHeight="1">
      <c r="A10" s="45">
        <v>3</v>
      </c>
      <c r="B10" s="186">
        <f>IF('男子'!D12="","",'男子'!D12)</f>
      </c>
      <c r="C10" s="187"/>
      <c r="D10" s="37">
        <f>IF('男子'!G12="","",'男子'!G12)</f>
      </c>
      <c r="E10" s="115">
        <f>'男子'!C12</f>
        <v>0</v>
      </c>
      <c r="F10" s="35"/>
      <c r="G10" s="46"/>
      <c r="H10" s="47"/>
      <c r="I10" s="47"/>
      <c r="J10" s="47"/>
      <c r="K10" s="47"/>
      <c r="M10" s="45">
        <v>3</v>
      </c>
      <c r="N10" s="186">
        <f>IF('男子'!D12="","",'男子'!D12)</f>
      </c>
      <c r="O10" s="187"/>
      <c r="P10" s="37">
        <f>IF('男子'!G12="","",'男子'!G12)</f>
      </c>
      <c r="Q10" s="115">
        <f t="shared" si="0"/>
        <v>0</v>
      </c>
      <c r="R10" s="35"/>
      <c r="S10" s="46"/>
      <c r="T10" s="47"/>
      <c r="U10" s="47"/>
      <c r="V10" s="47"/>
      <c r="W10" s="47"/>
    </row>
    <row r="11" spans="1:23" ht="24" customHeight="1">
      <c r="A11" s="45">
        <v>4</v>
      </c>
      <c r="B11" s="186">
        <f>IF('男子'!D13="","",'男子'!D13)</f>
      </c>
      <c r="C11" s="187"/>
      <c r="D11" s="37">
        <f>IF('男子'!G13="","",'男子'!G13)</f>
      </c>
      <c r="E11" s="115">
        <f>'男子'!C13</f>
        <v>0</v>
      </c>
      <c r="F11" s="35"/>
      <c r="G11" s="46"/>
      <c r="H11" s="47"/>
      <c r="I11" s="47"/>
      <c r="J11" s="47"/>
      <c r="K11" s="47"/>
      <c r="M11" s="45">
        <v>4</v>
      </c>
      <c r="N11" s="186">
        <f>IF('男子'!D13="","",'男子'!D13)</f>
      </c>
      <c r="O11" s="187"/>
      <c r="P11" s="37">
        <f>IF('男子'!G13="","",'男子'!G13)</f>
      </c>
      <c r="Q11" s="115">
        <f t="shared" si="0"/>
        <v>0</v>
      </c>
      <c r="R11" s="35"/>
      <c r="S11" s="46"/>
      <c r="T11" s="47"/>
      <c r="U11" s="47"/>
      <c r="V11" s="47"/>
      <c r="W11" s="47"/>
    </row>
    <row r="12" spans="1:23" ht="24" customHeight="1">
      <c r="A12" s="45">
        <v>5</v>
      </c>
      <c r="B12" s="186">
        <f>IF('男子'!D14="","",'男子'!D14)</f>
      </c>
      <c r="C12" s="187"/>
      <c r="D12" s="37">
        <f>IF('男子'!G14="","",'男子'!G14)</f>
      </c>
      <c r="E12" s="115">
        <f>'男子'!C14</f>
        <v>0</v>
      </c>
      <c r="F12" s="35"/>
      <c r="G12" s="46"/>
      <c r="H12" s="47"/>
      <c r="I12" s="47"/>
      <c r="J12" s="47"/>
      <c r="K12" s="47"/>
      <c r="M12" s="45">
        <v>5</v>
      </c>
      <c r="N12" s="186">
        <f>IF('男子'!D14="","",'男子'!D14)</f>
      </c>
      <c r="O12" s="187"/>
      <c r="P12" s="37">
        <f>IF('男子'!G14="","",'男子'!G14)</f>
      </c>
      <c r="Q12" s="115">
        <f t="shared" si="0"/>
        <v>0</v>
      </c>
      <c r="R12" s="35"/>
      <c r="S12" s="46"/>
      <c r="T12" s="47"/>
      <c r="U12" s="47"/>
      <c r="V12" s="47"/>
      <c r="W12" s="47"/>
    </row>
    <row r="13" spans="1:23" ht="24" customHeight="1">
      <c r="A13" s="45">
        <v>6</v>
      </c>
      <c r="B13" s="186">
        <f>IF('男子'!D15="","",'男子'!D15)</f>
      </c>
      <c r="C13" s="187"/>
      <c r="D13" s="37">
        <f>IF('男子'!G15="","",'男子'!G15)</f>
      </c>
      <c r="E13" s="115">
        <f>'男子'!C15</f>
        <v>0</v>
      </c>
      <c r="F13" s="35"/>
      <c r="G13" s="46"/>
      <c r="H13" s="47"/>
      <c r="I13" s="47"/>
      <c r="J13" s="47"/>
      <c r="K13" s="47"/>
      <c r="M13" s="45">
        <v>6</v>
      </c>
      <c r="N13" s="186">
        <f>IF('男子'!D15="","",'男子'!D15)</f>
      </c>
      <c r="O13" s="187"/>
      <c r="P13" s="37">
        <f>IF('男子'!G15="","",'男子'!G15)</f>
      </c>
      <c r="Q13" s="115">
        <f t="shared" si="0"/>
        <v>0</v>
      </c>
      <c r="R13" s="35"/>
      <c r="S13" s="46"/>
      <c r="T13" s="47"/>
      <c r="U13" s="47"/>
      <c r="V13" s="47"/>
      <c r="W13" s="47"/>
    </row>
    <row r="14" spans="1:23" ht="24" customHeight="1">
      <c r="A14" s="45">
        <v>7</v>
      </c>
      <c r="B14" s="186">
        <f>IF('男子'!D16="","",'男子'!D16)</f>
      </c>
      <c r="C14" s="187"/>
      <c r="D14" s="37">
        <f>IF('男子'!G16="","",'男子'!G16)</f>
      </c>
      <c r="E14" s="115">
        <f>'男子'!C16</f>
        <v>0</v>
      </c>
      <c r="F14" s="35"/>
      <c r="G14" s="46"/>
      <c r="H14" s="47"/>
      <c r="I14" s="47"/>
      <c r="J14" s="47"/>
      <c r="K14" s="47"/>
      <c r="M14" s="45">
        <v>7</v>
      </c>
      <c r="N14" s="186">
        <f>IF('男子'!D16="","",'男子'!D16)</f>
      </c>
      <c r="O14" s="187"/>
      <c r="P14" s="37">
        <f>IF('男子'!G16="","",'男子'!G16)</f>
      </c>
      <c r="Q14" s="115">
        <f t="shared" si="0"/>
        <v>0</v>
      </c>
      <c r="R14" s="35"/>
      <c r="S14" s="46"/>
      <c r="T14" s="47"/>
      <c r="U14" s="47"/>
      <c r="V14" s="47"/>
      <c r="W14" s="47"/>
    </row>
    <row r="15" spans="1:23" ht="24" customHeight="1">
      <c r="A15" s="45">
        <v>8</v>
      </c>
      <c r="B15" s="186">
        <f>IF('男子'!D17="","",'男子'!D17)</f>
      </c>
      <c r="C15" s="187"/>
      <c r="D15" s="37">
        <f>IF('男子'!G17="","",'男子'!G17)</f>
      </c>
      <c r="E15" s="115">
        <f>'男子'!C17</f>
        <v>0</v>
      </c>
      <c r="F15" s="35"/>
      <c r="G15" s="46"/>
      <c r="H15" s="47"/>
      <c r="I15" s="47"/>
      <c r="J15" s="47"/>
      <c r="K15" s="47"/>
      <c r="M15" s="45">
        <v>8</v>
      </c>
      <c r="N15" s="186">
        <f>IF('男子'!D17="","",'男子'!D17)</f>
      </c>
      <c r="O15" s="187"/>
      <c r="P15" s="37">
        <f>IF('男子'!G17="","",'男子'!G17)</f>
      </c>
      <c r="Q15" s="115">
        <f t="shared" si="0"/>
        <v>0</v>
      </c>
      <c r="R15" s="35"/>
      <c r="S15" s="46"/>
      <c r="T15" s="47"/>
      <c r="U15" s="47"/>
      <c r="V15" s="47"/>
      <c r="W15" s="47"/>
    </row>
    <row r="16" spans="1:23" ht="24" customHeight="1">
      <c r="A16" s="45">
        <v>9</v>
      </c>
      <c r="B16" s="186">
        <f>IF('男子'!D18="","",'男子'!D18)</f>
      </c>
      <c r="C16" s="187"/>
      <c r="D16" s="37">
        <f>IF('男子'!G18="","",'男子'!G18)</f>
      </c>
      <c r="E16" s="115">
        <f>'男子'!C18</f>
        <v>0</v>
      </c>
      <c r="F16" s="35"/>
      <c r="G16" s="46"/>
      <c r="H16" s="47"/>
      <c r="I16" s="47"/>
      <c r="J16" s="47"/>
      <c r="K16" s="47"/>
      <c r="M16" s="45">
        <v>9</v>
      </c>
      <c r="N16" s="186">
        <f>IF('男子'!D18="","",'男子'!D18)</f>
      </c>
      <c r="O16" s="187"/>
      <c r="P16" s="37">
        <f>IF('男子'!G18="","",'男子'!G18)</f>
      </c>
      <c r="Q16" s="115">
        <f t="shared" si="0"/>
        <v>0</v>
      </c>
      <c r="R16" s="35"/>
      <c r="S16" s="46"/>
      <c r="T16" s="47"/>
      <c r="U16" s="47"/>
      <c r="V16" s="47"/>
      <c r="W16" s="47"/>
    </row>
    <row r="17" spans="1:23" ht="24" customHeight="1">
      <c r="A17" s="45">
        <v>10</v>
      </c>
      <c r="B17" s="186">
        <f>IF('男子'!D19="","",'男子'!D19)</f>
      </c>
      <c r="C17" s="187"/>
      <c r="D17" s="37">
        <f>IF('男子'!G19="","",'男子'!G19)</f>
      </c>
      <c r="E17" s="115">
        <f>'男子'!C19</f>
        <v>0</v>
      </c>
      <c r="F17" s="35"/>
      <c r="G17" s="46"/>
      <c r="H17" s="47"/>
      <c r="I17" s="47"/>
      <c r="J17" s="47"/>
      <c r="K17" s="47"/>
      <c r="M17" s="45">
        <v>10</v>
      </c>
      <c r="N17" s="186">
        <f>IF('男子'!D19="","",'男子'!D19)</f>
      </c>
      <c r="O17" s="187"/>
      <c r="P17" s="37">
        <f>IF('男子'!G19="","",'男子'!G19)</f>
      </c>
      <c r="Q17" s="115">
        <f t="shared" si="0"/>
        <v>0</v>
      </c>
      <c r="R17" s="35"/>
      <c r="S17" s="46"/>
      <c r="T17" s="47"/>
      <c r="U17" s="47"/>
      <c r="V17" s="47"/>
      <c r="W17" s="47"/>
    </row>
    <row r="18" spans="1:23" ht="24" customHeight="1">
      <c r="A18" s="45">
        <v>11</v>
      </c>
      <c r="B18" s="186">
        <f>IF('男子'!D20="","",'男子'!D20)</f>
      </c>
      <c r="C18" s="187"/>
      <c r="D18" s="37">
        <f>IF('男子'!G20="","",'男子'!G20)</f>
      </c>
      <c r="E18" s="115">
        <f>'男子'!C20</f>
        <v>0</v>
      </c>
      <c r="F18" s="35"/>
      <c r="G18" s="46"/>
      <c r="H18" s="47"/>
      <c r="I18" s="47"/>
      <c r="J18" s="47"/>
      <c r="K18" s="47"/>
      <c r="M18" s="45">
        <v>11</v>
      </c>
      <c r="N18" s="186">
        <f>IF('男子'!D20="","",'男子'!D20)</f>
      </c>
      <c r="O18" s="187"/>
      <c r="P18" s="37">
        <f>IF('男子'!G20="","",'男子'!G20)</f>
      </c>
      <c r="Q18" s="115">
        <f t="shared" si="0"/>
        <v>0</v>
      </c>
      <c r="R18" s="35"/>
      <c r="S18" s="46"/>
      <c r="T18" s="47"/>
      <c r="U18" s="47"/>
      <c r="V18" s="47"/>
      <c r="W18" s="47"/>
    </row>
    <row r="19" spans="1:23" ht="24" customHeight="1">
      <c r="A19" s="45">
        <v>12</v>
      </c>
      <c r="B19" s="186">
        <f>IF('男子'!D21="","",'男子'!D21)</f>
      </c>
      <c r="C19" s="187"/>
      <c r="D19" s="37">
        <f>IF('男子'!G21="","",'男子'!G21)</f>
      </c>
      <c r="E19" s="115">
        <f>'男子'!C21</f>
        <v>0</v>
      </c>
      <c r="F19" s="35"/>
      <c r="G19" s="46"/>
      <c r="H19" s="47"/>
      <c r="I19" s="47"/>
      <c r="J19" s="47"/>
      <c r="K19" s="47"/>
      <c r="M19" s="45">
        <v>12</v>
      </c>
      <c r="N19" s="186">
        <f>IF('男子'!D21="","",'男子'!D21)</f>
      </c>
      <c r="O19" s="187"/>
      <c r="P19" s="37">
        <f>IF('男子'!G21="","",'男子'!G21)</f>
      </c>
      <c r="Q19" s="115">
        <f t="shared" si="0"/>
        <v>0</v>
      </c>
      <c r="R19" s="35"/>
      <c r="S19" s="46"/>
      <c r="T19" s="47"/>
      <c r="U19" s="47"/>
      <c r="V19" s="47"/>
      <c r="W19" s="47"/>
    </row>
    <row r="20" spans="1:23" ht="24" customHeight="1">
      <c r="A20" s="45">
        <v>13</v>
      </c>
      <c r="B20" s="186">
        <f>IF('男子'!D22="","",'男子'!D22)</f>
      </c>
      <c r="C20" s="187"/>
      <c r="D20" s="37">
        <f>IF('男子'!G22="","",'男子'!G22)</f>
      </c>
      <c r="E20" s="115">
        <f>'男子'!C22</f>
        <v>0</v>
      </c>
      <c r="F20" s="35"/>
      <c r="G20" s="46"/>
      <c r="H20" s="47"/>
      <c r="I20" s="47"/>
      <c r="J20" s="47"/>
      <c r="K20" s="47"/>
      <c r="M20" s="45">
        <v>13</v>
      </c>
      <c r="N20" s="186">
        <f>IF('男子'!D22="","",'男子'!D22)</f>
      </c>
      <c r="O20" s="187"/>
      <c r="P20" s="37">
        <f>IF('男子'!G22="","",'男子'!G22)</f>
      </c>
      <c r="Q20" s="115">
        <f t="shared" si="0"/>
        <v>0</v>
      </c>
      <c r="R20" s="35"/>
      <c r="S20" s="46"/>
      <c r="T20" s="47"/>
      <c r="U20" s="47"/>
      <c r="V20" s="47"/>
      <c r="W20" s="47"/>
    </row>
    <row r="21" spans="1:23" ht="24" customHeight="1">
      <c r="A21" s="45">
        <v>14</v>
      </c>
      <c r="B21" s="186">
        <f>IF('男子'!D23="","",'男子'!D23)</f>
      </c>
      <c r="C21" s="187"/>
      <c r="D21" s="37">
        <f>IF('男子'!G23="","",'男子'!G23)</f>
      </c>
      <c r="E21" s="115">
        <f>'男子'!C23</f>
        <v>0</v>
      </c>
      <c r="F21" s="35"/>
      <c r="G21" s="46"/>
      <c r="H21" s="47"/>
      <c r="I21" s="47"/>
      <c r="J21" s="47"/>
      <c r="K21" s="47"/>
      <c r="M21" s="45">
        <v>14</v>
      </c>
      <c r="N21" s="186">
        <f>IF('男子'!D23="","",'男子'!D23)</f>
      </c>
      <c r="O21" s="187"/>
      <c r="P21" s="37">
        <f>IF('男子'!G23="","",'男子'!G23)</f>
      </c>
      <c r="Q21" s="115">
        <f t="shared" si="0"/>
        <v>0</v>
      </c>
      <c r="R21" s="35"/>
      <c r="S21" s="46"/>
      <c r="T21" s="47"/>
      <c r="U21" s="47"/>
      <c r="V21" s="47"/>
      <c r="W21" s="47"/>
    </row>
    <row r="22" spans="1:23" ht="24" customHeight="1">
      <c r="A22" s="45">
        <v>15</v>
      </c>
      <c r="B22" s="186">
        <f>IF('男子'!D24="","",'男子'!D24)</f>
      </c>
      <c r="C22" s="187"/>
      <c r="D22" s="37">
        <f>IF('男子'!G24="","",'男子'!G24)</f>
      </c>
      <c r="E22" s="115">
        <f>'男子'!C24</f>
        <v>0</v>
      </c>
      <c r="F22" s="35"/>
      <c r="G22" s="46"/>
      <c r="H22" s="47"/>
      <c r="I22" s="47"/>
      <c r="J22" s="47"/>
      <c r="K22" s="47"/>
      <c r="M22" s="45">
        <v>15</v>
      </c>
      <c r="N22" s="186">
        <f>IF('男子'!D24="","",'男子'!D24)</f>
      </c>
      <c r="O22" s="187"/>
      <c r="P22" s="37">
        <f>IF('男子'!G24="","",'男子'!G24)</f>
      </c>
      <c r="Q22" s="115">
        <f t="shared" si="0"/>
        <v>0</v>
      </c>
      <c r="R22" s="35"/>
      <c r="S22" s="46"/>
      <c r="T22" s="47"/>
      <c r="U22" s="47"/>
      <c r="V22" s="47"/>
      <c r="W22" s="47"/>
    </row>
    <row r="23" spans="1:23" ht="24" customHeight="1">
      <c r="A23" s="216" t="s">
        <v>28</v>
      </c>
      <c r="B23" s="217"/>
      <c r="C23" s="217"/>
      <c r="D23" s="217"/>
      <c r="E23" s="217"/>
      <c r="F23" s="218"/>
      <c r="G23" s="48"/>
      <c r="H23" s="45"/>
      <c r="I23" s="47"/>
      <c r="J23" s="47"/>
      <c r="K23" s="47"/>
      <c r="M23" s="188" t="s">
        <v>43</v>
      </c>
      <c r="N23" s="189"/>
      <c r="O23" s="189"/>
      <c r="P23" s="189"/>
      <c r="Q23" s="189"/>
      <c r="R23" s="190"/>
      <c r="S23" s="48"/>
      <c r="T23" s="45"/>
      <c r="U23" s="47"/>
      <c r="V23" s="47"/>
      <c r="W23" s="47"/>
    </row>
    <row r="24" spans="1:23" ht="24" customHeight="1">
      <c r="A24" s="49"/>
      <c r="B24" s="50"/>
      <c r="C24" s="50"/>
      <c r="D24" s="49"/>
      <c r="E24" s="49"/>
      <c r="F24" s="49"/>
      <c r="G24" s="49"/>
      <c r="H24" s="49"/>
      <c r="I24" s="51"/>
      <c r="J24" s="51"/>
      <c r="K24" s="51"/>
      <c r="M24" s="49"/>
      <c r="N24" s="50"/>
      <c r="O24" s="50"/>
      <c r="P24" s="49"/>
      <c r="Q24" s="49"/>
      <c r="R24" s="49"/>
      <c r="S24" s="49"/>
      <c r="T24" s="49"/>
      <c r="U24" s="51"/>
      <c r="V24" s="51"/>
      <c r="W24" s="51"/>
    </row>
    <row r="25" spans="1:23" ht="24" customHeight="1">
      <c r="A25" s="49"/>
      <c r="B25" s="50"/>
      <c r="C25" s="213" t="s">
        <v>86</v>
      </c>
      <c r="D25" s="37" t="s">
        <v>24</v>
      </c>
      <c r="E25" s="37">
        <v>1</v>
      </c>
      <c r="F25" s="37">
        <v>2</v>
      </c>
      <c r="G25" s="37">
        <v>3</v>
      </c>
      <c r="H25" s="37">
        <v>4</v>
      </c>
      <c r="I25" s="52">
        <v>5</v>
      </c>
      <c r="J25" s="47"/>
      <c r="K25" s="51"/>
      <c r="M25" s="49"/>
      <c r="N25" s="50"/>
      <c r="O25" s="213" t="s">
        <v>87</v>
      </c>
      <c r="P25" s="37" t="s">
        <v>44</v>
      </c>
      <c r="Q25" s="37">
        <v>1</v>
      </c>
      <c r="R25" s="37">
        <v>2</v>
      </c>
      <c r="S25" s="37">
        <v>3</v>
      </c>
      <c r="T25" s="37">
        <v>4</v>
      </c>
      <c r="U25" s="52">
        <v>5</v>
      </c>
      <c r="V25" s="47"/>
      <c r="W25" s="51"/>
    </row>
    <row r="26" spans="1:22" ht="24" customHeight="1">
      <c r="A26" s="53"/>
      <c r="C26" s="214"/>
      <c r="D26" s="37" t="s">
        <v>25</v>
      </c>
      <c r="E26" s="37">
        <v>1</v>
      </c>
      <c r="F26" s="37">
        <v>2</v>
      </c>
      <c r="G26" s="37">
        <v>3</v>
      </c>
      <c r="H26" s="37">
        <v>4</v>
      </c>
      <c r="I26" s="52">
        <v>5</v>
      </c>
      <c r="J26" s="47"/>
      <c r="M26" s="53"/>
      <c r="O26" s="214"/>
      <c r="P26" s="37" t="s">
        <v>45</v>
      </c>
      <c r="Q26" s="37">
        <v>1</v>
      </c>
      <c r="R26" s="37">
        <v>2</v>
      </c>
      <c r="S26" s="37">
        <v>3</v>
      </c>
      <c r="T26" s="37">
        <v>4</v>
      </c>
      <c r="U26" s="52">
        <v>5</v>
      </c>
      <c r="V26" s="47"/>
    </row>
    <row r="27" spans="1:22" ht="24" customHeight="1">
      <c r="A27" s="53"/>
      <c r="C27" s="214"/>
      <c r="D27" s="37" t="s">
        <v>26</v>
      </c>
      <c r="E27" s="37">
        <v>1</v>
      </c>
      <c r="F27" s="37">
        <v>2</v>
      </c>
      <c r="G27" s="37">
        <v>3</v>
      </c>
      <c r="H27" s="37">
        <v>4</v>
      </c>
      <c r="I27" s="52">
        <v>5</v>
      </c>
      <c r="J27" s="47"/>
      <c r="M27" s="53"/>
      <c r="O27" s="214"/>
      <c r="P27" s="37" t="s">
        <v>46</v>
      </c>
      <c r="Q27" s="37">
        <v>1</v>
      </c>
      <c r="R27" s="37">
        <v>2</v>
      </c>
      <c r="S27" s="37">
        <v>3</v>
      </c>
      <c r="T27" s="37">
        <v>4</v>
      </c>
      <c r="U27" s="52">
        <v>5</v>
      </c>
      <c r="V27" s="47"/>
    </row>
    <row r="28" spans="1:22" ht="24" customHeight="1">
      <c r="A28" s="53"/>
      <c r="C28" s="215"/>
      <c r="D28" s="37" t="s">
        <v>27</v>
      </c>
      <c r="E28" s="37">
        <v>1</v>
      </c>
      <c r="F28" s="37">
        <v>2</v>
      </c>
      <c r="G28" s="37">
        <v>3</v>
      </c>
      <c r="H28" s="37">
        <v>4</v>
      </c>
      <c r="I28" s="52">
        <v>5</v>
      </c>
      <c r="J28" s="47"/>
      <c r="M28" s="53"/>
      <c r="O28" s="215"/>
      <c r="P28" s="37" t="s">
        <v>47</v>
      </c>
      <c r="Q28" s="37">
        <v>1</v>
      </c>
      <c r="R28" s="37">
        <v>2</v>
      </c>
      <c r="S28" s="37">
        <v>3</v>
      </c>
      <c r="T28" s="37">
        <v>4</v>
      </c>
      <c r="U28" s="52">
        <v>5</v>
      </c>
      <c r="V28" s="47"/>
    </row>
  </sheetData>
  <sheetProtection/>
  <mergeCells count="68">
    <mergeCell ref="M1:W1"/>
    <mergeCell ref="O3:S3"/>
    <mergeCell ref="T3:V3"/>
    <mergeCell ref="O4:S4"/>
    <mergeCell ref="T4:V4"/>
    <mergeCell ref="O2:W2"/>
    <mergeCell ref="M2:N2"/>
    <mergeCell ref="M3:N3"/>
    <mergeCell ref="A2:B2"/>
    <mergeCell ref="O25:O28"/>
    <mergeCell ref="O5:S5"/>
    <mergeCell ref="P6:P7"/>
    <mergeCell ref="Q6:Q7"/>
    <mergeCell ref="R6:R7"/>
    <mergeCell ref="B8:C8"/>
    <mergeCell ref="C25:C28"/>
    <mergeCell ref="A23:F23"/>
    <mergeCell ref="B15:C15"/>
    <mergeCell ref="A1:K1"/>
    <mergeCell ref="A6:C7"/>
    <mergeCell ref="D6:D7"/>
    <mergeCell ref="E6:E7"/>
    <mergeCell ref="F6:F7"/>
    <mergeCell ref="G6:K6"/>
    <mergeCell ref="A3:B3"/>
    <mergeCell ref="A4:B4"/>
    <mergeCell ref="A5:B5"/>
    <mergeCell ref="C2:K2"/>
    <mergeCell ref="B16:C16"/>
    <mergeCell ref="B21:C21"/>
    <mergeCell ref="B10:C10"/>
    <mergeCell ref="B11:C11"/>
    <mergeCell ref="B12:C12"/>
    <mergeCell ref="B13:C13"/>
    <mergeCell ref="B22:C22"/>
    <mergeCell ref="H5:J5"/>
    <mergeCell ref="C4:G4"/>
    <mergeCell ref="C5:G5"/>
    <mergeCell ref="B17:C17"/>
    <mergeCell ref="B18:C18"/>
    <mergeCell ref="B19:C19"/>
    <mergeCell ref="B20:C20"/>
    <mergeCell ref="B9:C9"/>
    <mergeCell ref="B14:C14"/>
    <mergeCell ref="C3:G3"/>
    <mergeCell ref="H3:J3"/>
    <mergeCell ref="M4:N4"/>
    <mergeCell ref="M5:N5"/>
    <mergeCell ref="H4:J4"/>
    <mergeCell ref="T5:V5"/>
    <mergeCell ref="N8:O8"/>
    <mergeCell ref="S6:W6"/>
    <mergeCell ref="N9:O9"/>
    <mergeCell ref="M6:O7"/>
    <mergeCell ref="N10:O10"/>
    <mergeCell ref="N11:O11"/>
    <mergeCell ref="N12:O12"/>
    <mergeCell ref="N13:O13"/>
    <mergeCell ref="N14:O14"/>
    <mergeCell ref="N15:O15"/>
    <mergeCell ref="N16:O16"/>
    <mergeCell ref="N17:O17"/>
    <mergeCell ref="N22:O22"/>
    <mergeCell ref="M23:R23"/>
    <mergeCell ref="N18:O18"/>
    <mergeCell ref="N19:O19"/>
    <mergeCell ref="N20:O20"/>
    <mergeCell ref="N21:O2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7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28"/>
  <sheetViews>
    <sheetView view="pageBreakPreview" zoomScale="60" zoomScaleNormal="75" zoomScalePageLayoutView="0" workbookViewId="0" topLeftCell="A1">
      <selection activeCell="L13" sqref="L13"/>
    </sheetView>
  </sheetViews>
  <sheetFormatPr defaultColWidth="9.00390625" defaultRowHeight="13.5"/>
  <cols>
    <col min="1" max="1" width="4.625" style="0" customWidth="1"/>
    <col min="2" max="2" width="8.125" style="0" customWidth="1"/>
    <col min="3" max="3" width="24.125" style="0" customWidth="1"/>
    <col min="4" max="11" width="4.625" style="0" customWidth="1"/>
    <col min="12" max="12" width="33.875" style="0" customWidth="1"/>
    <col min="13" max="13" width="4.625" style="0" customWidth="1"/>
    <col min="14" max="14" width="8.125" style="0" customWidth="1"/>
    <col min="15" max="15" width="24.125" style="0" customWidth="1"/>
    <col min="16" max="23" width="4.50390625" style="0" customWidth="1"/>
  </cols>
  <sheetData>
    <row r="1" spans="1:23" ht="23.25" customHeight="1">
      <c r="A1" s="204" t="s">
        <v>29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M1" s="204" t="s">
        <v>48</v>
      </c>
      <c r="N1" s="205"/>
      <c r="O1" s="205"/>
      <c r="P1" s="205"/>
      <c r="Q1" s="205"/>
      <c r="R1" s="205"/>
      <c r="S1" s="205"/>
      <c r="T1" s="205"/>
      <c r="U1" s="205"/>
      <c r="V1" s="205"/>
      <c r="W1" s="205"/>
    </row>
    <row r="2" spans="1:23" ht="24" customHeight="1">
      <c r="A2" s="202" t="s">
        <v>13</v>
      </c>
      <c r="B2" s="203"/>
      <c r="C2" s="210" t="str">
        <f>'女子'!D2</f>
        <v>中学校</v>
      </c>
      <c r="D2" s="211"/>
      <c r="E2" s="211"/>
      <c r="F2" s="211"/>
      <c r="G2" s="211"/>
      <c r="H2" s="211"/>
      <c r="I2" s="211"/>
      <c r="J2" s="211"/>
      <c r="K2" s="212"/>
      <c r="M2" s="202" t="s">
        <v>35</v>
      </c>
      <c r="N2" s="203"/>
      <c r="O2" s="210" t="str">
        <f>'女子'!D2</f>
        <v>中学校</v>
      </c>
      <c r="P2" s="211"/>
      <c r="Q2" s="211"/>
      <c r="R2" s="211"/>
      <c r="S2" s="211"/>
      <c r="T2" s="211"/>
      <c r="U2" s="211"/>
      <c r="V2" s="211"/>
      <c r="W2" s="212"/>
    </row>
    <row r="3" spans="1:23" ht="24" customHeight="1">
      <c r="A3" s="202" t="s">
        <v>23</v>
      </c>
      <c r="B3" s="203"/>
      <c r="C3" s="199">
        <f>IF('女子'!D6="","",'女子'!D6)</f>
      </c>
      <c r="D3" s="200"/>
      <c r="E3" s="200"/>
      <c r="F3" s="200"/>
      <c r="G3" s="200"/>
      <c r="H3" s="201" t="str">
        <f>IF('女子'!F6="","",'女子'!F6)</f>
        <v>教員</v>
      </c>
      <c r="I3" s="201"/>
      <c r="J3" s="201"/>
      <c r="K3" s="36"/>
      <c r="M3" s="202" t="s">
        <v>36</v>
      </c>
      <c r="N3" s="203"/>
      <c r="O3" s="199">
        <f>IF('女子'!D6="","",'女子'!D6)</f>
      </c>
      <c r="P3" s="200"/>
      <c r="Q3" s="200"/>
      <c r="R3" s="200"/>
      <c r="S3" s="200"/>
      <c r="T3" s="201" t="str">
        <f>IF('女子'!F6="","",'女子'!F6)</f>
        <v>教員</v>
      </c>
      <c r="U3" s="201"/>
      <c r="V3" s="201"/>
      <c r="W3" s="36"/>
    </row>
    <row r="4" spans="1:23" ht="24" customHeight="1">
      <c r="A4" s="202" t="s">
        <v>4</v>
      </c>
      <c r="B4" s="203"/>
      <c r="C4" s="199">
        <f>IF('女子'!D7="","",'女子'!D7)</f>
      </c>
      <c r="D4" s="200"/>
      <c r="E4" s="200"/>
      <c r="F4" s="200"/>
      <c r="G4" s="200"/>
      <c r="H4" s="201" t="str">
        <f>IF('女子'!F7="","",'女子'!F7)</f>
        <v>部活動指導員</v>
      </c>
      <c r="I4" s="201"/>
      <c r="J4" s="201"/>
      <c r="K4" s="36"/>
      <c r="M4" s="202" t="s">
        <v>37</v>
      </c>
      <c r="N4" s="203"/>
      <c r="O4" s="199">
        <f>IF('女子'!D7="","",'女子'!D7)</f>
      </c>
      <c r="P4" s="200"/>
      <c r="Q4" s="200"/>
      <c r="R4" s="200"/>
      <c r="S4" s="200"/>
      <c r="T4" s="201" t="str">
        <f>IF('女子'!F7="","",'女子'!F7)</f>
        <v>部活動指導員</v>
      </c>
      <c r="U4" s="201"/>
      <c r="V4" s="201"/>
      <c r="W4" s="36"/>
    </row>
    <row r="5" spans="1:23" ht="24" customHeight="1">
      <c r="A5" s="202" t="s">
        <v>31</v>
      </c>
      <c r="B5" s="203"/>
      <c r="C5" s="199">
        <f>IF('女子'!D8="","",'女子'!D8)</f>
      </c>
      <c r="D5" s="200"/>
      <c r="E5" s="200"/>
      <c r="F5" s="200"/>
      <c r="G5" s="200"/>
      <c r="H5" s="201" t="str">
        <f>IF('女子'!F8="","",'女子'!F8)</f>
        <v>外部コーチ</v>
      </c>
      <c r="I5" s="201"/>
      <c r="J5" s="201"/>
      <c r="K5" s="36"/>
      <c r="M5" s="202" t="s">
        <v>38</v>
      </c>
      <c r="N5" s="203"/>
      <c r="O5" s="199">
        <f>IF('女子'!D8="","",'女子'!D8)</f>
      </c>
      <c r="P5" s="200"/>
      <c r="Q5" s="200"/>
      <c r="R5" s="200"/>
      <c r="S5" s="200"/>
      <c r="T5" s="201" t="str">
        <f>IF('女子'!F8="","",'女子'!F8)</f>
        <v>外部コーチ</v>
      </c>
      <c r="U5" s="201"/>
      <c r="V5" s="201"/>
      <c r="W5" s="36"/>
    </row>
    <row r="6" spans="1:23" ht="24" customHeight="1">
      <c r="A6" s="195" t="s">
        <v>32</v>
      </c>
      <c r="B6" s="196"/>
      <c r="C6" s="196"/>
      <c r="D6" s="206" t="s">
        <v>5</v>
      </c>
      <c r="E6" s="206" t="s">
        <v>1</v>
      </c>
      <c r="F6" s="208" t="s">
        <v>33</v>
      </c>
      <c r="G6" s="193" t="s">
        <v>34</v>
      </c>
      <c r="H6" s="194"/>
      <c r="I6" s="194"/>
      <c r="J6" s="194"/>
      <c r="K6" s="194"/>
      <c r="M6" s="195" t="s">
        <v>63</v>
      </c>
      <c r="N6" s="196"/>
      <c r="O6" s="196"/>
      <c r="P6" s="206" t="s">
        <v>39</v>
      </c>
      <c r="Q6" s="206" t="s">
        <v>40</v>
      </c>
      <c r="R6" s="208" t="s">
        <v>41</v>
      </c>
      <c r="S6" s="193" t="s">
        <v>42</v>
      </c>
      <c r="T6" s="194"/>
      <c r="U6" s="194"/>
      <c r="V6" s="194"/>
      <c r="W6" s="194"/>
    </row>
    <row r="7" spans="1:23" ht="24" customHeight="1" thickBot="1">
      <c r="A7" s="197"/>
      <c r="B7" s="198"/>
      <c r="C7" s="198"/>
      <c r="D7" s="207"/>
      <c r="E7" s="207"/>
      <c r="F7" s="209"/>
      <c r="G7" s="38">
        <v>1</v>
      </c>
      <c r="H7" s="39">
        <v>2</v>
      </c>
      <c r="I7" s="39">
        <v>3</v>
      </c>
      <c r="J7" s="39">
        <v>4</v>
      </c>
      <c r="K7" s="39">
        <v>5</v>
      </c>
      <c r="M7" s="197"/>
      <c r="N7" s="198"/>
      <c r="O7" s="198"/>
      <c r="P7" s="207"/>
      <c r="Q7" s="207"/>
      <c r="R7" s="209"/>
      <c r="S7" s="38">
        <v>1</v>
      </c>
      <c r="T7" s="39">
        <v>2</v>
      </c>
      <c r="U7" s="39">
        <v>3</v>
      </c>
      <c r="V7" s="39">
        <v>4</v>
      </c>
      <c r="W7" s="39">
        <v>5</v>
      </c>
    </row>
    <row r="8" spans="1:23" ht="24" customHeight="1" thickTop="1">
      <c r="A8" s="40">
        <v>1</v>
      </c>
      <c r="B8" s="191">
        <f>IF('女子'!D10="","",'女子'!D10)</f>
      </c>
      <c r="C8" s="192"/>
      <c r="D8" s="41">
        <f>IF('女子'!G10="","",'女子'!G10)</f>
      </c>
      <c r="E8" s="114">
        <f>'女子'!C10</f>
        <v>0</v>
      </c>
      <c r="F8" s="42"/>
      <c r="G8" s="43"/>
      <c r="H8" s="44"/>
      <c r="I8" s="44"/>
      <c r="J8" s="44"/>
      <c r="K8" s="44"/>
      <c r="M8" s="40">
        <v>1</v>
      </c>
      <c r="N8" s="191">
        <f>IF('女子'!D10="","",'女子'!D10)</f>
      </c>
      <c r="O8" s="192"/>
      <c r="P8" s="41">
        <f>IF('女子'!G10="","",'女子'!G10)</f>
      </c>
      <c r="Q8" s="114">
        <f>E8</f>
        <v>0</v>
      </c>
      <c r="R8" s="42"/>
      <c r="S8" s="43"/>
      <c r="T8" s="44"/>
      <c r="U8" s="44"/>
      <c r="V8" s="44"/>
      <c r="W8" s="44"/>
    </row>
    <row r="9" spans="1:23" ht="24" customHeight="1">
      <c r="A9" s="45">
        <v>2</v>
      </c>
      <c r="B9" s="186">
        <f>IF('女子'!D11="","",'女子'!D11)</f>
      </c>
      <c r="C9" s="187"/>
      <c r="D9" s="37">
        <f>IF('女子'!G11="","",'女子'!G11)</f>
      </c>
      <c r="E9" s="115">
        <f>'女子'!C11</f>
        <v>0</v>
      </c>
      <c r="F9" s="35"/>
      <c r="G9" s="46"/>
      <c r="H9" s="47"/>
      <c r="I9" s="47"/>
      <c r="J9" s="47"/>
      <c r="K9" s="47"/>
      <c r="M9" s="45">
        <v>2</v>
      </c>
      <c r="N9" s="186">
        <f>IF('女子'!D11="","",'女子'!D11)</f>
      </c>
      <c r="O9" s="187"/>
      <c r="P9" s="37">
        <f>IF('女子'!G11="","",'女子'!G11)</f>
      </c>
      <c r="Q9" s="115">
        <f aca="true" t="shared" si="0" ref="Q9:Q22">E9</f>
        <v>0</v>
      </c>
      <c r="R9" s="35"/>
      <c r="S9" s="46"/>
      <c r="T9" s="47"/>
      <c r="U9" s="47"/>
      <c r="V9" s="47"/>
      <c r="W9" s="47"/>
    </row>
    <row r="10" spans="1:23" ht="24" customHeight="1">
      <c r="A10" s="45">
        <v>3</v>
      </c>
      <c r="B10" s="186">
        <f>IF('女子'!D12="","",'女子'!D12)</f>
      </c>
      <c r="C10" s="187"/>
      <c r="D10" s="37">
        <f>IF('女子'!G12="","",'女子'!G12)</f>
      </c>
      <c r="E10" s="115">
        <f>'女子'!C12</f>
        <v>0</v>
      </c>
      <c r="F10" s="35"/>
      <c r="G10" s="46"/>
      <c r="H10" s="47"/>
      <c r="I10" s="47"/>
      <c r="J10" s="47"/>
      <c r="K10" s="47"/>
      <c r="M10" s="45">
        <v>3</v>
      </c>
      <c r="N10" s="186">
        <f>IF('女子'!D12="","",'女子'!D12)</f>
      </c>
      <c r="O10" s="187"/>
      <c r="P10" s="37">
        <f>IF('女子'!G12="","",'女子'!G12)</f>
      </c>
      <c r="Q10" s="115">
        <f t="shared" si="0"/>
        <v>0</v>
      </c>
      <c r="R10" s="35"/>
      <c r="S10" s="46"/>
      <c r="T10" s="47"/>
      <c r="U10" s="47"/>
      <c r="V10" s="47"/>
      <c r="W10" s="47"/>
    </row>
    <row r="11" spans="1:23" ht="24" customHeight="1">
      <c r="A11" s="45">
        <v>4</v>
      </c>
      <c r="B11" s="186">
        <f>IF('女子'!D13="","",'女子'!D13)</f>
      </c>
      <c r="C11" s="187"/>
      <c r="D11" s="37">
        <f>IF('女子'!G13="","",'女子'!G13)</f>
      </c>
      <c r="E11" s="115">
        <f>'女子'!C13</f>
        <v>0</v>
      </c>
      <c r="F11" s="35"/>
      <c r="G11" s="46"/>
      <c r="H11" s="47"/>
      <c r="I11" s="47"/>
      <c r="J11" s="47"/>
      <c r="K11" s="47"/>
      <c r="M11" s="45">
        <v>4</v>
      </c>
      <c r="N11" s="186">
        <f>IF('女子'!D13="","",'女子'!D13)</f>
      </c>
      <c r="O11" s="187"/>
      <c r="P11" s="37">
        <f>IF('女子'!G13="","",'女子'!G13)</f>
      </c>
      <c r="Q11" s="115">
        <f t="shared" si="0"/>
        <v>0</v>
      </c>
      <c r="R11" s="35"/>
      <c r="S11" s="46"/>
      <c r="T11" s="47"/>
      <c r="U11" s="47"/>
      <c r="V11" s="47"/>
      <c r="W11" s="47"/>
    </row>
    <row r="12" spans="1:23" ht="24" customHeight="1">
      <c r="A12" s="45">
        <v>5</v>
      </c>
      <c r="B12" s="186">
        <f>IF('女子'!D14="","",'女子'!D14)</f>
      </c>
      <c r="C12" s="187"/>
      <c r="D12" s="37">
        <f>IF('女子'!G14="","",'女子'!G14)</f>
      </c>
      <c r="E12" s="115">
        <f>'女子'!C14</f>
        <v>0</v>
      </c>
      <c r="F12" s="35"/>
      <c r="G12" s="46"/>
      <c r="H12" s="47"/>
      <c r="I12" s="47"/>
      <c r="J12" s="47"/>
      <c r="K12" s="47"/>
      <c r="M12" s="45">
        <v>5</v>
      </c>
      <c r="N12" s="186">
        <f>IF('女子'!D14="","",'女子'!D14)</f>
      </c>
      <c r="O12" s="187"/>
      <c r="P12" s="37">
        <f>IF('女子'!G14="","",'女子'!G14)</f>
      </c>
      <c r="Q12" s="115">
        <f t="shared" si="0"/>
        <v>0</v>
      </c>
      <c r="R12" s="35"/>
      <c r="S12" s="46"/>
      <c r="T12" s="47"/>
      <c r="U12" s="47"/>
      <c r="V12" s="47"/>
      <c r="W12" s="47"/>
    </row>
    <row r="13" spans="1:23" ht="24" customHeight="1">
      <c r="A13" s="45">
        <v>6</v>
      </c>
      <c r="B13" s="186">
        <f>IF('女子'!D15="","",'女子'!D15)</f>
      </c>
      <c r="C13" s="187"/>
      <c r="D13" s="37">
        <f>IF('女子'!G15="","",'女子'!G15)</f>
      </c>
      <c r="E13" s="115">
        <f>'女子'!C15</f>
        <v>0</v>
      </c>
      <c r="F13" s="35"/>
      <c r="G13" s="46"/>
      <c r="H13" s="47"/>
      <c r="I13" s="47"/>
      <c r="J13" s="47"/>
      <c r="K13" s="47"/>
      <c r="M13" s="45">
        <v>6</v>
      </c>
      <c r="N13" s="186">
        <f>IF('女子'!D15="","",'女子'!D15)</f>
      </c>
      <c r="O13" s="187"/>
      <c r="P13" s="37">
        <f>IF('女子'!G15="","",'女子'!G15)</f>
      </c>
      <c r="Q13" s="115">
        <f t="shared" si="0"/>
        <v>0</v>
      </c>
      <c r="R13" s="35"/>
      <c r="S13" s="46"/>
      <c r="T13" s="47"/>
      <c r="U13" s="47"/>
      <c r="V13" s="47"/>
      <c r="W13" s="47"/>
    </row>
    <row r="14" spans="1:23" ht="24" customHeight="1">
      <c r="A14" s="45">
        <v>7</v>
      </c>
      <c r="B14" s="186">
        <f>IF('女子'!D16="","",'女子'!D16)</f>
      </c>
      <c r="C14" s="187"/>
      <c r="D14" s="37">
        <f>IF('女子'!G16="","",'女子'!G16)</f>
      </c>
      <c r="E14" s="115">
        <f>'女子'!C16</f>
        <v>0</v>
      </c>
      <c r="F14" s="35"/>
      <c r="G14" s="46"/>
      <c r="H14" s="47"/>
      <c r="I14" s="47"/>
      <c r="J14" s="47"/>
      <c r="K14" s="47"/>
      <c r="M14" s="45">
        <v>7</v>
      </c>
      <c r="N14" s="186">
        <f>IF('女子'!D16="","",'女子'!D16)</f>
      </c>
      <c r="O14" s="187"/>
      <c r="P14" s="37">
        <f>IF('女子'!G16="","",'女子'!G16)</f>
      </c>
      <c r="Q14" s="115">
        <f t="shared" si="0"/>
        <v>0</v>
      </c>
      <c r="R14" s="35"/>
      <c r="S14" s="46"/>
      <c r="T14" s="47"/>
      <c r="U14" s="47"/>
      <c r="V14" s="47"/>
      <c r="W14" s="47"/>
    </row>
    <row r="15" spans="1:23" ht="24" customHeight="1">
      <c r="A15" s="45">
        <v>8</v>
      </c>
      <c r="B15" s="186">
        <f>IF('女子'!D17="","",'女子'!D17)</f>
      </c>
      <c r="C15" s="187"/>
      <c r="D15" s="37">
        <f>IF('女子'!G17="","",'女子'!G17)</f>
      </c>
      <c r="E15" s="115">
        <f>'女子'!C17</f>
        <v>0</v>
      </c>
      <c r="F15" s="35"/>
      <c r="G15" s="46"/>
      <c r="H15" s="47"/>
      <c r="I15" s="47"/>
      <c r="J15" s="47"/>
      <c r="K15" s="47"/>
      <c r="M15" s="45">
        <v>8</v>
      </c>
      <c r="N15" s="186">
        <f>IF('女子'!D17="","",'女子'!D17)</f>
      </c>
      <c r="O15" s="187"/>
      <c r="P15" s="37">
        <f>IF('女子'!G17="","",'女子'!G17)</f>
      </c>
      <c r="Q15" s="115">
        <f t="shared" si="0"/>
        <v>0</v>
      </c>
      <c r="R15" s="35"/>
      <c r="S15" s="46"/>
      <c r="T15" s="47"/>
      <c r="U15" s="47"/>
      <c r="V15" s="47"/>
      <c r="W15" s="47"/>
    </row>
    <row r="16" spans="1:23" ht="24" customHeight="1">
      <c r="A16" s="45">
        <v>9</v>
      </c>
      <c r="B16" s="186">
        <f>IF('女子'!D18="","",'女子'!D18)</f>
      </c>
      <c r="C16" s="187"/>
      <c r="D16" s="37">
        <f>IF('女子'!G18="","",'女子'!G18)</f>
      </c>
      <c r="E16" s="115">
        <f>'女子'!C18</f>
        <v>0</v>
      </c>
      <c r="F16" s="35"/>
      <c r="G16" s="46"/>
      <c r="H16" s="47"/>
      <c r="I16" s="47"/>
      <c r="J16" s="47"/>
      <c r="K16" s="47"/>
      <c r="M16" s="45">
        <v>9</v>
      </c>
      <c r="N16" s="186">
        <f>IF('女子'!D18="","",'女子'!D18)</f>
      </c>
      <c r="O16" s="187"/>
      <c r="P16" s="37">
        <f>IF('女子'!G18="","",'女子'!G18)</f>
      </c>
      <c r="Q16" s="115">
        <f t="shared" si="0"/>
        <v>0</v>
      </c>
      <c r="R16" s="35"/>
      <c r="S16" s="46"/>
      <c r="T16" s="47"/>
      <c r="U16" s="47"/>
      <c r="V16" s="47"/>
      <c r="W16" s="47"/>
    </row>
    <row r="17" spans="1:23" ht="24" customHeight="1">
      <c r="A17" s="45">
        <v>10</v>
      </c>
      <c r="B17" s="186">
        <f>IF('女子'!D19="","",'女子'!D19)</f>
      </c>
      <c r="C17" s="187"/>
      <c r="D17" s="37">
        <f>IF('女子'!G19="","",'女子'!G19)</f>
      </c>
      <c r="E17" s="115">
        <f>'女子'!C19</f>
        <v>0</v>
      </c>
      <c r="F17" s="35"/>
      <c r="G17" s="46"/>
      <c r="H17" s="47"/>
      <c r="I17" s="47"/>
      <c r="J17" s="47"/>
      <c r="K17" s="47"/>
      <c r="M17" s="45">
        <v>10</v>
      </c>
      <c r="N17" s="186">
        <f>IF('女子'!D19="","",'女子'!D19)</f>
      </c>
      <c r="O17" s="187"/>
      <c r="P17" s="37">
        <f>IF('女子'!G19="","",'女子'!G19)</f>
      </c>
      <c r="Q17" s="115">
        <f t="shared" si="0"/>
        <v>0</v>
      </c>
      <c r="R17" s="35"/>
      <c r="S17" s="46"/>
      <c r="T17" s="47"/>
      <c r="U17" s="47"/>
      <c r="V17" s="47"/>
      <c r="W17" s="47"/>
    </row>
    <row r="18" spans="1:23" ht="24" customHeight="1">
      <c r="A18" s="45">
        <v>11</v>
      </c>
      <c r="B18" s="186">
        <f>IF('女子'!D20="","",'女子'!D20)</f>
      </c>
      <c r="C18" s="187"/>
      <c r="D18" s="37">
        <f>IF('女子'!G20="","",'女子'!G20)</f>
      </c>
      <c r="E18" s="115">
        <f>'女子'!C20</f>
        <v>0</v>
      </c>
      <c r="F18" s="35"/>
      <c r="G18" s="46"/>
      <c r="H18" s="47"/>
      <c r="I18" s="47"/>
      <c r="J18" s="47"/>
      <c r="K18" s="47"/>
      <c r="M18" s="45">
        <v>11</v>
      </c>
      <c r="N18" s="186">
        <f>IF('女子'!D20="","",'女子'!D20)</f>
      </c>
      <c r="O18" s="187"/>
      <c r="P18" s="37">
        <f>IF('女子'!G20="","",'女子'!G20)</f>
      </c>
      <c r="Q18" s="115">
        <f t="shared" si="0"/>
        <v>0</v>
      </c>
      <c r="R18" s="35"/>
      <c r="S18" s="46"/>
      <c r="T18" s="47"/>
      <c r="U18" s="47"/>
      <c r="V18" s="47"/>
      <c r="W18" s="47"/>
    </row>
    <row r="19" spans="1:23" ht="24" customHeight="1">
      <c r="A19" s="45">
        <v>12</v>
      </c>
      <c r="B19" s="186">
        <f>IF('女子'!D21="","",'女子'!D21)</f>
      </c>
      <c r="C19" s="187"/>
      <c r="D19" s="37">
        <f>IF('女子'!G21="","",'女子'!G21)</f>
      </c>
      <c r="E19" s="115">
        <f>'女子'!C21</f>
        <v>0</v>
      </c>
      <c r="F19" s="35"/>
      <c r="G19" s="46"/>
      <c r="H19" s="47"/>
      <c r="I19" s="47"/>
      <c r="J19" s="47"/>
      <c r="K19" s="47"/>
      <c r="M19" s="45">
        <v>12</v>
      </c>
      <c r="N19" s="186">
        <f>IF('女子'!D21="","",'女子'!D21)</f>
      </c>
      <c r="O19" s="187"/>
      <c r="P19" s="37">
        <f>IF('女子'!G21="","",'女子'!G21)</f>
      </c>
      <c r="Q19" s="115">
        <f t="shared" si="0"/>
        <v>0</v>
      </c>
      <c r="R19" s="35"/>
      <c r="S19" s="46"/>
      <c r="T19" s="47"/>
      <c r="U19" s="47"/>
      <c r="V19" s="47"/>
      <c r="W19" s="47"/>
    </row>
    <row r="20" spans="1:23" ht="24" customHeight="1">
      <c r="A20" s="45">
        <v>13</v>
      </c>
      <c r="B20" s="186">
        <f>IF('女子'!D22="","",'女子'!D22)</f>
      </c>
      <c r="C20" s="187"/>
      <c r="D20" s="37">
        <f>IF('女子'!G22="","",'女子'!G22)</f>
      </c>
      <c r="E20" s="115">
        <f>'女子'!C22</f>
        <v>0</v>
      </c>
      <c r="F20" s="35"/>
      <c r="G20" s="46"/>
      <c r="H20" s="47"/>
      <c r="I20" s="47"/>
      <c r="J20" s="47"/>
      <c r="K20" s="47"/>
      <c r="M20" s="45">
        <v>13</v>
      </c>
      <c r="N20" s="186">
        <f>IF('女子'!D22="","",'女子'!D22)</f>
      </c>
      <c r="O20" s="187"/>
      <c r="P20" s="37">
        <f>IF('女子'!G22="","",'女子'!G22)</f>
      </c>
      <c r="Q20" s="115">
        <f t="shared" si="0"/>
        <v>0</v>
      </c>
      <c r="R20" s="35"/>
      <c r="S20" s="46"/>
      <c r="T20" s="47"/>
      <c r="U20" s="47"/>
      <c r="V20" s="47"/>
      <c r="W20" s="47"/>
    </row>
    <row r="21" spans="1:23" ht="24" customHeight="1">
      <c r="A21" s="45">
        <v>14</v>
      </c>
      <c r="B21" s="186">
        <f>IF('女子'!D23="","",'女子'!D23)</f>
      </c>
      <c r="C21" s="187"/>
      <c r="D21" s="37">
        <f>IF('女子'!G23="","",'女子'!G23)</f>
      </c>
      <c r="E21" s="115">
        <f>'女子'!C23</f>
        <v>0</v>
      </c>
      <c r="F21" s="35"/>
      <c r="G21" s="46"/>
      <c r="H21" s="47"/>
      <c r="I21" s="47"/>
      <c r="J21" s="47"/>
      <c r="K21" s="47"/>
      <c r="M21" s="45">
        <v>14</v>
      </c>
      <c r="N21" s="186">
        <f>IF('女子'!D23="","",'女子'!D23)</f>
      </c>
      <c r="O21" s="187"/>
      <c r="P21" s="37">
        <f>IF('女子'!G23="","",'女子'!G23)</f>
      </c>
      <c r="Q21" s="115">
        <f t="shared" si="0"/>
        <v>0</v>
      </c>
      <c r="R21" s="35"/>
      <c r="S21" s="46"/>
      <c r="T21" s="47"/>
      <c r="U21" s="47"/>
      <c r="V21" s="47"/>
      <c r="W21" s="47"/>
    </row>
    <row r="22" spans="1:23" ht="24" customHeight="1">
      <c r="A22" s="45">
        <v>15</v>
      </c>
      <c r="B22" s="186">
        <f>IF('女子'!D24="","",'女子'!D24)</f>
      </c>
      <c r="C22" s="187"/>
      <c r="D22" s="37">
        <f>IF('女子'!G24="","",'女子'!G24)</f>
      </c>
      <c r="E22" s="115">
        <f>'女子'!C24</f>
        <v>0</v>
      </c>
      <c r="F22" s="35"/>
      <c r="G22" s="46"/>
      <c r="H22" s="47"/>
      <c r="I22" s="47"/>
      <c r="J22" s="47"/>
      <c r="K22" s="47"/>
      <c r="M22" s="45">
        <v>15</v>
      </c>
      <c r="N22" s="186">
        <f>IF('女子'!D24="","",'女子'!D24)</f>
      </c>
      <c r="O22" s="187"/>
      <c r="P22" s="37">
        <f>IF('女子'!G24="","",'女子'!G24)</f>
      </c>
      <c r="Q22" s="115">
        <f t="shared" si="0"/>
        <v>0</v>
      </c>
      <c r="R22" s="35"/>
      <c r="S22" s="46"/>
      <c r="T22" s="47"/>
      <c r="U22" s="47"/>
      <c r="V22" s="47"/>
      <c r="W22" s="47"/>
    </row>
    <row r="23" spans="1:23" ht="24" customHeight="1">
      <c r="A23" s="216" t="s">
        <v>28</v>
      </c>
      <c r="B23" s="217"/>
      <c r="C23" s="217"/>
      <c r="D23" s="217"/>
      <c r="E23" s="217"/>
      <c r="F23" s="218"/>
      <c r="G23" s="48"/>
      <c r="H23" s="45"/>
      <c r="I23" s="47"/>
      <c r="J23" s="47"/>
      <c r="K23" s="47"/>
      <c r="M23" s="188" t="s">
        <v>43</v>
      </c>
      <c r="N23" s="189"/>
      <c r="O23" s="189"/>
      <c r="P23" s="189"/>
      <c r="Q23" s="189"/>
      <c r="R23" s="190"/>
      <c r="S23" s="48"/>
      <c r="T23" s="45"/>
      <c r="U23" s="47"/>
      <c r="V23" s="47"/>
      <c r="W23" s="47"/>
    </row>
    <row r="24" spans="1:23" ht="24" customHeight="1">
      <c r="A24" s="49"/>
      <c r="B24" s="50"/>
      <c r="C24" s="50"/>
      <c r="D24" s="49"/>
      <c r="E24" s="49"/>
      <c r="F24" s="49"/>
      <c r="G24" s="49"/>
      <c r="H24" s="49"/>
      <c r="I24" s="51"/>
      <c r="J24" s="51"/>
      <c r="K24" s="51"/>
      <c r="M24" s="49"/>
      <c r="N24" s="50"/>
      <c r="O24" s="50"/>
      <c r="P24" s="49"/>
      <c r="Q24" s="49"/>
      <c r="R24" s="49"/>
      <c r="S24" s="49"/>
      <c r="T24" s="49"/>
      <c r="U24" s="51"/>
      <c r="V24" s="51"/>
      <c r="W24" s="51"/>
    </row>
    <row r="25" spans="1:23" ht="24" customHeight="1">
      <c r="A25" s="49"/>
      <c r="B25" s="50"/>
      <c r="C25" s="213" t="s">
        <v>86</v>
      </c>
      <c r="D25" s="37" t="s">
        <v>24</v>
      </c>
      <c r="E25" s="37">
        <v>1</v>
      </c>
      <c r="F25" s="37">
        <v>2</v>
      </c>
      <c r="G25" s="37">
        <v>3</v>
      </c>
      <c r="H25" s="37">
        <v>4</v>
      </c>
      <c r="I25" s="52">
        <v>5</v>
      </c>
      <c r="J25" s="47"/>
      <c r="K25" s="51"/>
      <c r="M25" s="49"/>
      <c r="N25" s="50"/>
      <c r="O25" s="213" t="s">
        <v>86</v>
      </c>
      <c r="P25" s="37" t="s">
        <v>44</v>
      </c>
      <c r="Q25" s="37">
        <v>1</v>
      </c>
      <c r="R25" s="37">
        <v>2</v>
      </c>
      <c r="S25" s="37">
        <v>3</v>
      </c>
      <c r="T25" s="37">
        <v>4</v>
      </c>
      <c r="U25" s="52">
        <v>5</v>
      </c>
      <c r="V25" s="47"/>
      <c r="W25" s="51"/>
    </row>
    <row r="26" spans="1:22" ht="24" customHeight="1">
      <c r="A26" s="53"/>
      <c r="C26" s="214"/>
      <c r="D26" s="37" t="s">
        <v>25</v>
      </c>
      <c r="E26" s="37">
        <v>1</v>
      </c>
      <c r="F26" s="37">
        <v>2</v>
      </c>
      <c r="G26" s="37">
        <v>3</v>
      </c>
      <c r="H26" s="37">
        <v>4</v>
      </c>
      <c r="I26" s="52">
        <v>5</v>
      </c>
      <c r="J26" s="47"/>
      <c r="M26" s="53"/>
      <c r="O26" s="214"/>
      <c r="P26" s="37" t="s">
        <v>45</v>
      </c>
      <c r="Q26" s="37">
        <v>1</v>
      </c>
      <c r="R26" s="37">
        <v>2</v>
      </c>
      <c r="S26" s="37">
        <v>3</v>
      </c>
      <c r="T26" s="37">
        <v>4</v>
      </c>
      <c r="U26" s="52">
        <v>5</v>
      </c>
      <c r="V26" s="47"/>
    </row>
    <row r="27" spans="1:22" ht="24" customHeight="1">
      <c r="A27" s="53"/>
      <c r="C27" s="214"/>
      <c r="D27" s="37" t="s">
        <v>26</v>
      </c>
      <c r="E27" s="37">
        <v>1</v>
      </c>
      <c r="F27" s="37">
        <v>2</v>
      </c>
      <c r="G27" s="37">
        <v>3</v>
      </c>
      <c r="H27" s="37">
        <v>4</v>
      </c>
      <c r="I27" s="52">
        <v>5</v>
      </c>
      <c r="J27" s="47"/>
      <c r="M27" s="53"/>
      <c r="O27" s="214"/>
      <c r="P27" s="37" t="s">
        <v>46</v>
      </c>
      <c r="Q27" s="37">
        <v>1</v>
      </c>
      <c r="R27" s="37">
        <v>2</v>
      </c>
      <c r="S27" s="37">
        <v>3</v>
      </c>
      <c r="T27" s="37">
        <v>4</v>
      </c>
      <c r="U27" s="52">
        <v>5</v>
      </c>
      <c r="V27" s="47"/>
    </row>
    <row r="28" spans="1:22" ht="24" customHeight="1">
      <c r="A28" s="53"/>
      <c r="C28" s="215"/>
      <c r="D28" s="37" t="s">
        <v>27</v>
      </c>
      <c r="E28" s="37">
        <v>1</v>
      </c>
      <c r="F28" s="37">
        <v>2</v>
      </c>
      <c r="G28" s="37">
        <v>3</v>
      </c>
      <c r="H28" s="37">
        <v>4</v>
      </c>
      <c r="I28" s="52">
        <v>5</v>
      </c>
      <c r="J28" s="47"/>
      <c r="M28" s="53"/>
      <c r="O28" s="215"/>
      <c r="P28" s="37" t="s">
        <v>47</v>
      </c>
      <c r="Q28" s="37">
        <v>1</v>
      </c>
      <c r="R28" s="37">
        <v>2</v>
      </c>
      <c r="S28" s="37">
        <v>3</v>
      </c>
      <c r="T28" s="37">
        <v>4</v>
      </c>
      <c r="U28" s="52">
        <v>5</v>
      </c>
      <c r="V28" s="47"/>
    </row>
  </sheetData>
  <sheetProtection/>
  <mergeCells count="68">
    <mergeCell ref="C25:C28"/>
    <mergeCell ref="O25:O28"/>
    <mergeCell ref="B21:C21"/>
    <mergeCell ref="N21:O21"/>
    <mergeCell ref="B22:C22"/>
    <mergeCell ref="N22:O22"/>
    <mergeCell ref="A23:F23"/>
    <mergeCell ref="M23:R23"/>
    <mergeCell ref="B18:C18"/>
    <mergeCell ref="N18:O18"/>
    <mergeCell ref="B19:C19"/>
    <mergeCell ref="N19:O19"/>
    <mergeCell ref="B20:C20"/>
    <mergeCell ref="N20:O20"/>
    <mergeCell ref="B15:C15"/>
    <mergeCell ref="N15:O15"/>
    <mergeCell ref="B16:C16"/>
    <mergeCell ref="N16:O16"/>
    <mergeCell ref="B17:C17"/>
    <mergeCell ref="N17:O17"/>
    <mergeCell ref="B12:C12"/>
    <mergeCell ref="N12:O12"/>
    <mergeCell ref="B13:C13"/>
    <mergeCell ref="N13:O13"/>
    <mergeCell ref="B14:C14"/>
    <mergeCell ref="N14:O14"/>
    <mergeCell ref="B9:C9"/>
    <mergeCell ref="N9:O9"/>
    <mergeCell ref="B10:C10"/>
    <mergeCell ref="N10:O10"/>
    <mergeCell ref="B11:C11"/>
    <mergeCell ref="N11:O11"/>
    <mergeCell ref="B8:C8"/>
    <mergeCell ref="N8:O8"/>
    <mergeCell ref="A6:C7"/>
    <mergeCell ref="D6:D7"/>
    <mergeCell ref="E6:E7"/>
    <mergeCell ref="F6:F7"/>
    <mergeCell ref="G6:K6"/>
    <mergeCell ref="M6:O7"/>
    <mergeCell ref="M4:N4"/>
    <mergeCell ref="O4:S4"/>
    <mergeCell ref="T4:V4"/>
    <mergeCell ref="M5:N5"/>
    <mergeCell ref="O5:S5"/>
    <mergeCell ref="P6:P7"/>
    <mergeCell ref="Q6:Q7"/>
    <mergeCell ref="R6:R7"/>
    <mergeCell ref="S6:W6"/>
    <mergeCell ref="T5:V5"/>
    <mergeCell ref="A5:B5"/>
    <mergeCell ref="C5:G5"/>
    <mergeCell ref="H5:J5"/>
    <mergeCell ref="A3:B3"/>
    <mergeCell ref="C3:G3"/>
    <mergeCell ref="H3:J3"/>
    <mergeCell ref="A4:B4"/>
    <mergeCell ref="C4:G4"/>
    <mergeCell ref="H4:J4"/>
    <mergeCell ref="M3:N3"/>
    <mergeCell ref="O3:S3"/>
    <mergeCell ref="T3:V3"/>
    <mergeCell ref="A1:K1"/>
    <mergeCell ref="M1:W1"/>
    <mergeCell ref="A2:B2"/>
    <mergeCell ref="C2:K2"/>
    <mergeCell ref="M2:N2"/>
    <mergeCell ref="O2:W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7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28"/>
  <sheetViews>
    <sheetView showZeros="0" view="pageBreakPreview" zoomScale="60" zoomScaleNormal="75" zoomScalePageLayoutView="0" workbookViewId="0" topLeftCell="A1">
      <selection activeCell="L8" sqref="L8"/>
    </sheetView>
  </sheetViews>
  <sheetFormatPr defaultColWidth="9.00390625" defaultRowHeight="13.5"/>
  <cols>
    <col min="1" max="1" width="4.625" style="0" customWidth="1"/>
    <col min="2" max="2" width="8.125" style="0" customWidth="1"/>
    <col min="3" max="3" width="24.125" style="0" customWidth="1"/>
    <col min="4" max="11" width="4.625" style="0" customWidth="1"/>
    <col min="12" max="12" width="33.875" style="0" customWidth="1"/>
    <col min="13" max="13" width="4.625" style="0" customWidth="1"/>
    <col min="14" max="14" width="8.125" style="0" customWidth="1"/>
    <col min="15" max="15" width="24.125" style="0" customWidth="1"/>
    <col min="16" max="23" width="4.50390625" style="0" customWidth="1"/>
  </cols>
  <sheetData>
    <row r="1" spans="1:23" ht="23.25" customHeight="1">
      <c r="A1" s="204" t="s">
        <v>29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M1" s="204" t="s">
        <v>48</v>
      </c>
      <c r="N1" s="205"/>
      <c r="O1" s="205"/>
      <c r="P1" s="205"/>
      <c r="Q1" s="205"/>
      <c r="R1" s="205"/>
      <c r="S1" s="205"/>
      <c r="T1" s="205"/>
      <c r="U1" s="205"/>
      <c r="V1" s="205"/>
      <c r="W1" s="205"/>
    </row>
    <row r="2" spans="1:23" ht="24" customHeight="1">
      <c r="A2" s="202" t="s">
        <v>13</v>
      </c>
      <c r="B2" s="203"/>
      <c r="C2" s="210" t="str">
        <f>'男子'!D2</f>
        <v>中学校</v>
      </c>
      <c r="D2" s="211"/>
      <c r="E2" s="211"/>
      <c r="F2" s="211"/>
      <c r="G2" s="211"/>
      <c r="H2" s="211"/>
      <c r="I2" s="211"/>
      <c r="J2" s="211"/>
      <c r="K2" s="212"/>
      <c r="M2" s="202" t="s">
        <v>35</v>
      </c>
      <c r="N2" s="203"/>
      <c r="O2" s="210" t="str">
        <f>'男子'!D2</f>
        <v>中学校</v>
      </c>
      <c r="P2" s="211"/>
      <c r="Q2" s="211"/>
      <c r="R2" s="211"/>
      <c r="S2" s="211"/>
      <c r="T2" s="211"/>
      <c r="U2" s="211"/>
      <c r="V2" s="211"/>
      <c r="W2" s="212"/>
    </row>
    <row r="3" spans="1:23" ht="24" customHeight="1">
      <c r="A3" s="202" t="s">
        <v>23</v>
      </c>
      <c r="B3" s="203"/>
      <c r="C3" s="199">
        <f>IF('男子'!D6="","",'男子'!D6)</f>
      </c>
      <c r="D3" s="200"/>
      <c r="E3" s="200"/>
      <c r="F3" s="200"/>
      <c r="G3" s="200"/>
      <c r="H3" s="201" t="str">
        <f>'合男'!J11</f>
        <v>校長</v>
      </c>
      <c r="I3" s="201"/>
      <c r="J3" s="201"/>
      <c r="K3" s="36"/>
      <c r="M3" s="202" t="s">
        <v>36</v>
      </c>
      <c r="N3" s="203"/>
      <c r="O3" s="199">
        <f>IF('男子'!D6="","",'男子'!D6)</f>
      </c>
      <c r="P3" s="200"/>
      <c r="Q3" s="200"/>
      <c r="R3" s="200"/>
      <c r="S3" s="200"/>
      <c r="T3" s="201" t="str">
        <f>H3</f>
        <v>校長</v>
      </c>
      <c r="U3" s="201"/>
      <c r="V3" s="201"/>
      <c r="W3" s="36"/>
    </row>
    <row r="4" spans="1:23" ht="24" customHeight="1">
      <c r="A4" s="202" t="s">
        <v>4</v>
      </c>
      <c r="B4" s="203"/>
      <c r="C4" s="199">
        <f>IF('男子'!D7="","",'男子'!D7)</f>
      </c>
      <c r="D4" s="200"/>
      <c r="E4" s="200"/>
      <c r="F4" s="200"/>
      <c r="G4" s="200"/>
      <c r="H4" s="201" t="str">
        <f>'合男'!J13</f>
        <v>外部コーチ</v>
      </c>
      <c r="I4" s="201"/>
      <c r="J4" s="201"/>
      <c r="K4" s="36"/>
      <c r="M4" s="202" t="s">
        <v>37</v>
      </c>
      <c r="N4" s="203"/>
      <c r="O4" s="199">
        <f>IF('男子'!D7="","",'男子'!D7)</f>
      </c>
      <c r="P4" s="200"/>
      <c r="Q4" s="200"/>
      <c r="R4" s="200"/>
      <c r="S4" s="200"/>
      <c r="T4" s="201" t="str">
        <f>H4</f>
        <v>外部コーチ</v>
      </c>
      <c r="U4" s="201"/>
      <c r="V4" s="201"/>
      <c r="W4" s="36"/>
    </row>
    <row r="5" spans="1:23" ht="24" customHeight="1">
      <c r="A5" s="202" t="s">
        <v>31</v>
      </c>
      <c r="B5" s="203"/>
      <c r="C5" s="199">
        <f>IF('男子'!D8="","",'男子'!D8)</f>
      </c>
      <c r="D5" s="200"/>
      <c r="E5" s="200"/>
      <c r="F5" s="200"/>
      <c r="G5" s="200"/>
      <c r="H5" s="201" t="str">
        <f>'合男'!J15</f>
        <v>生徒</v>
      </c>
      <c r="I5" s="201"/>
      <c r="J5" s="201"/>
      <c r="K5" s="36"/>
      <c r="M5" s="202" t="s">
        <v>38</v>
      </c>
      <c r="N5" s="203"/>
      <c r="O5" s="199">
        <f>IF('男子'!D8="","",'男子'!D8)</f>
      </c>
      <c r="P5" s="200"/>
      <c r="Q5" s="200"/>
      <c r="R5" s="200"/>
      <c r="S5" s="200"/>
      <c r="T5" s="201" t="str">
        <f>H5</f>
        <v>生徒</v>
      </c>
      <c r="U5" s="201"/>
      <c r="V5" s="201"/>
      <c r="W5" s="36"/>
    </row>
    <row r="6" spans="1:23" ht="24" customHeight="1">
      <c r="A6" s="195" t="s">
        <v>32</v>
      </c>
      <c r="B6" s="196"/>
      <c r="C6" s="196"/>
      <c r="D6" s="206" t="s">
        <v>5</v>
      </c>
      <c r="E6" s="206" t="s">
        <v>1</v>
      </c>
      <c r="F6" s="208" t="s">
        <v>33</v>
      </c>
      <c r="G6" s="193" t="s">
        <v>34</v>
      </c>
      <c r="H6" s="194"/>
      <c r="I6" s="194"/>
      <c r="J6" s="194"/>
      <c r="K6" s="194"/>
      <c r="M6" s="195" t="s">
        <v>63</v>
      </c>
      <c r="N6" s="196"/>
      <c r="O6" s="196"/>
      <c r="P6" s="206" t="s">
        <v>39</v>
      </c>
      <c r="Q6" s="206" t="s">
        <v>40</v>
      </c>
      <c r="R6" s="208" t="s">
        <v>41</v>
      </c>
      <c r="S6" s="193" t="s">
        <v>42</v>
      </c>
      <c r="T6" s="194"/>
      <c r="U6" s="194"/>
      <c r="V6" s="194"/>
      <c r="W6" s="194"/>
    </row>
    <row r="7" spans="1:23" ht="24" customHeight="1" thickBot="1">
      <c r="A7" s="197"/>
      <c r="B7" s="198"/>
      <c r="C7" s="198"/>
      <c r="D7" s="207"/>
      <c r="E7" s="207"/>
      <c r="F7" s="209"/>
      <c r="G7" s="38">
        <v>1</v>
      </c>
      <c r="H7" s="39">
        <v>2</v>
      </c>
      <c r="I7" s="39">
        <v>3</v>
      </c>
      <c r="J7" s="39">
        <v>4</v>
      </c>
      <c r="K7" s="39">
        <v>5</v>
      </c>
      <c r="M7" s="197"/>
      <c r="N7" s="198"/>
      <c r="O7" s="198"/>
      <c r="P7" s="207"/>
      <c r="Q7" s="207"/>
      <c r="R7" s="209"/>
      <c r="S7" s="38">
        <v>1</v>
      </c>
      <c r="T7" s="39">
        <v>2</v>
      </c>
      <c r="U7" s="39">
        <v>3</v>
      </c>
      <c r="V7" s="39">
        <v>4</v>
      </c>
      <c r="W7" s="39">
        <v>5</v>
      </c>
    </row>
    <row r="8" spans="1:23" ht="24" customHeight="1" thickTop="1">
      <c r="A8" s="40">
        <v>1</v>
      </c>
      <c r="B8" s="191">
        <f>'合男'!C18</f>
        <v>0</v>
      </c>
      <c r="C8" s="192"/>
      <c r="D8" s="41">
        <f>'合男'!J18</f>
        <v>0</v>
      </c>
      <c r="E8" s="41">
        <f>'合男'!B18</f>
        <v>0</v>
      </c>
      <c r="F8" s="42"/>
      <c r="G8" s="43"/>
      <c r="H8" s="44"/>
      <c r="I8" s="44"/>
      <c r="J8" s="44"/>
      <c r="K8" s="44"/>
      <c r="M8" s="40">
        <v>1</v>
      </c>
      <c r="N8" s="191">
        <f>'合同用TO提出用紙男'!B8</f>
        <v>0</v>
      </c>
      <c r="O8" s="192"/>
      <c r="P8" s="41">
        <f>D8</f>
        <v>0</v>
      </c>
      <c r="Q8" s="41">
        <f>E8</f>
        <v>0</v>
      </c>
      <c r="R8" s="42"/>
      <c r="S8" s="43"/>
      <c r="T8" s="44"/>
      <c r="U8" s="44"/>
      <c r="V8" s="44"/>
      <c r="W8" s="44"/>
    </row>
    <row r="9" spans="1:23" ht="24" customHeight="1">
      <c r="A9" s="45">
        <v>2</v>
      </c>
      <c r="B9" s="186">
        <f>'合男'!C19</f>
        <v>0</v>
      </c>
      <c r="C9" s="187"/>
      <c r="D9" s="37">
        <f>'合男'!J19</f>
        <v>0</v>
      </c>
      <c r="E9" s="37">
        <f>'合男'!B19</f>
        <v>0</v>
      </c>
      <c r="F9" s="35"/>
      <c r="G9" s="46"/>
      <c r="H9" s="47"/>
      <c r="I9" s="47"/>
      <c r="J9" s="47"/>
      <c r="K9" s="47"/>
      <c r="M9" s="45">
        <v>2</v>
      </c>
      <c r="N9" s="186">
        <f>'合同用TO提出用紙男'!B9</f>
        <v>0</v>
      </c>
      <c r="O9" s="187"/>
      <c r="P9" s="37">
        <f aca="true" t="shared" si="0" ref="P9:P22">D9</f>
        <v>0</v>
      </c>
      <c r="Q9" s="37">
        <f aca="true" t="shared" si="1" ref="Q9:Q22">E9</f>
        <v>0</v>
      </c>
      <c r="R9" s="35"/>
      <c r="S9" s="46"/>
      <c r="T9" s="47"/>
      <c r="U9" s="47"/>
      <c r="V9" s="47"/>
      <c r="W9" s="47"/>
    </row>
    <row r="10" spans="1:23" ht="24" customHeight="1">
      <c r="A10" s="45">
        <v>3</v>
      </c>
      <c r="B10" s="186">
        <f>'合男'!C20</f>
        <v>0</v>
      </c>
      <c r="C10" s="187"/>
      <c r="D10" s="37">
        <f>'合男'!J20</f>
        <v>0</v>
      </c>
      <c r="E10" s="37">
        <f>'合男'!B20</f>
        <v>0</v>
      </c>
      <c r="F10" s="35"/>
      <c r="G10" s="46"/>
      <c r="H10" s="47"/>
      <c r="I10" s="47"/>
      <c r="J10" s="47"/>
      <c r="K10" s="47"/>
      <c r="M10" s="45">
        <v>3</v>
      </c>
      <c r="N10" s="186">
        <f>'合同用TO提出用紙男'!B10</f>
        <v>0</v>
      </c>
      <c r="O10" s="187"/>
      <c r="P10" s="37">
        <f t="shared" si="0"/>
        <v>0</v>
      </c>
      <c r="Q10" s="37">
        <f t="shared" si="1"/>
        <v>0</v>
      </c>
      <c r="R10" s="35"/>
      <c r="S10" s="46"/>
      <c r="T10" s="47"/>
      <c r="U10" s="47"/>
      <c r="V10" s="47"/>
      <c r="W10" s="47"/>
    </row>
    <row r="11" spans="1:23" ht="24" customHeight="1">
      <c r="A11" s="45">
        <v>4</v>
      </c>
      <c r="B11" s="186">
        <f>'合男'!C21</f>
        <v>0</v>
      </c>
      <c r="C11" s="187"/>
      <c r="D11" s="37">
        <f>'合男'!J21</f>
        <v>0</v>
      </c>
      <c r="E11" s="37">
        <f>'合男'!B21</f>
        <v>0</v>
      </c>
      <c r="F11" s="35"/>
      <c r="G11" s="46"/>
      <c r="H11" s="47"/>
      <c r="I11" s="47"/>
      <c r="J11" s="47"/>
      <c r="K11" s="47"/>
      <c r="M11" s="45">
        <v>4</v>
      </c>
      <c r="N11" s="186">
        <f>'合同用TO提出用紙男'!B11</f>
        <v>0</v>
      </c>
      <c r="O11" s="187"/>
      <c r="P11" s="37">
        <f t="shared" si="0"/>
        <v>0</v>
      </c>
      <c r="Q11" s="37">
        <f t="shared" si="1"/>
        <v>0</v>
      </c>
      <c r="R11" s="35"/>
      <c r="S11" s="46"/>
      <c r="T11" s="47"/>
      <c r="U11" s="47"/>
      <c r="V11" s="47"/>
      <c r="W11" s="47"/>
    </row>
    <row r="12" spans="1:23" ht="24" customHeight="1">
      <c r="A12" s="45">
        <v>5</v>
      </c>
      <c r="B12" s="186">
        <f>'合男'!C22</f>
        <v>0</v>
      </c>
      <c r="C12" s="187"/>
      <c r="D12" s="37">
        <f>'合男'!J22</f>
        <v>0</v>
      </c>
      <c r="E12" s="37">
        <f>'合男'!B22</f>
        <v>0</v>
      </c>
      <c r="F12" s="35"/>
      <c r="G12" s="46"/>
      <c r="H12" s="47"/>
      <c r="I12" s="47"/>
      <c r="J12" s="47"/>
      <c r="K12" s="47"/>
      <c r="M12" s="45">
        <v>5</v>
      </c>
      <c r="N12" s="186">
        <f>'合同用TO提出用紙男'!B12</f>
        <v>0</v>
      </c>
      <c r="O12" s="187"/>
      <c r="P12" s="37">
        <f t="shared" si="0"/>
        <v>0</v>
      </c>
      <c r="Q12" s="37">
        <f t="shared" si="1"/>
        <v>0</v>
      </c>
      <c r="R12" s="35"/>
      <c r="S12" s="46"/>
      <c r="T12" s="47"/>
      <c r="U12" s="47"/>
      <c r="V12" s="47"/>
      <c r="W12" s="47"/>
    </row>
    <row r="13" spans="1:23" ht="24" customHeight="1">
      <c r="A13" s="45">
        <v>6</v>
      </c>
      <c r="B13" s="186">
        <f>'合男'!C23</f>
        <v>0</v>
      </c>
      <c r="C13" s="187"/>
      <c r="D13" s="37">
        <f>'合男'!J23</f>
        <v>0</v>
      </c>
      <c r="E13" s="37">
        <f>'合男'!B23</f>
        <v>0</v>
      </c>
      <c r="F13" s="35"/>
      <c r="G13" s="46"/>
      <c r="H13" s="47"/>
      <c r="I13" s="47"/>
      <c r="J13" s="47"/>
      <c r="K13" s="47"/>
      <c r="M13" s="45">
        <v>6</v>
      </c>
      <c r="N13" s="186">
        <f>'合同用TO提出用紙男'!B13</f>
        <v>0</v>
      </c>
      <c r="O13" s="187"/>
      <c r="P13" s="37">
        <f t="shared" si="0"/>
        <v>0</v>
      </c>
      <c r="Q13" s="37">
        <f t="shared" si="1"/>
        <v>0</v>
      </c>
      <c r="R13" s="35"/>
      <c r="S13" s="46"/>
      <c r="T13" s="47"/>
      <c r="U13" s="47"/>
      <c r="V13" s="47"/>
      <c r="W13" s="47"/>
    </row>
    <row r="14" spans="1:23" ht="24" customHeight="1">
      <c r="A14" s="45">
        <v>7</v>
      </c>
      <c r="B14" s="186">
        <f>'合男'!C24</f>
        <v>0</v>
      </c>
      <c r="C14" s="187"/>
      <c r="D14" s="37">
        <f>'合男'!J24</f>
        <v>0</v>
      </c>
      <c r="E14" s="37">
        <f>'合男'!B24</f>
        <v>0</v>
      </c>
      <c r="F14" s="35"/>
      <c r="G14" s="46"/>
      <c r="H14" s="47"/>
      <c r="I14" s="47"/>
      <c r="J14" s="47"/>
      <c r="K14" s="47"/>
      <c r="M14" s="45">
        <v>7</v>
      </c>
      <c r="N14" s="186">
        <f>'合同用TO提出用紙男'!B14</f>
        <v>0</v>
      </c>
      <c r="O14" s="187"/>
      <c r="P14" s="37">
        <f t="shared" si="0"/>
        <v>0</v>
      </c>
      <c r="Q14" s="37">
        <f t="shared" si="1"/>
        <v>0</v>
      </c>
      <c r="R14" s="35"/>
      <c r="S14" s="46"/>
      <c r="T14" s="47"/>
      <c r="U14" s="47"/>
      <c r="V14" s="47"/>
      <c r="W14" s="47"/>
    </row>
    <row r="15" spans="1:23" ht="24" customHeight="1">
      <c r="A15" s="45">
        <v>8</v>
      </c>
      <c r="B15" s="186">
        <f>'合男'!C25</f>
        <v>0</v>
      </c>
      <c r="C15" s="187"/>
      <c r="D15" s="37">
        <f>'合男'!J25</f>
        <v>0</v>
      </c>
      <c r="E15" s="37">
        <f>'合男'!B25</f>
        <v>0</v>
      </c>
      <c r="F15" s="35"/>
      <c r="G15" s="46"/>
      <c r="H15" s="47"/>
      <c r="I15" s="47"/>
      <c r="J15" s="47"/>
      <c r="K15" s="47"/>
      <c r="M15" s="45">
        <v>8</v>
      </c>
      <c r="N15" s="186">
        <f>'合同用TO提出用紙男'!B15</f>
        <v>0</v>
      </c>
      <c r="O15" s="187"/>
      <c r="P15" s="37">
        <f t="shared" si="0"/>
        <v>0</v>
      </c>
      <c r="Q15" s="37">
        <f t="shared" si="1"/>
        <v>0</v>
      </c>
      <c r="R15" s="35"/>
      <c r="S15" s="46"/>
      <c r="T15" s="47"/>
      <c r="U15" s="47"/>
      <c r="V15" s="47"/>
      <c r="W15" s="47"/>
    </row>
    <row r="16" spans="1:23" ht="24" customHeight="1">
      <c r="A16" s="45">
        <v>9</v>
      </c>
      <c r="B16" s="186">
        <f>'合男'!C26</f>
        <v>0</v>
      </c>
      <c r="C16" s="187"/>
      <c r="D16" s="37">
        <f>'合男'!J26</f>
        <v>0</v>
      </c>
      <c r="E16" s="37">
        <f>'合男'!B26</f>
        <v>0</v>
      </c>
      <c r="F16" s="35"/>
      <c r="G16" s="46"/>
      <c r="H16" s="47"/>
      <c r="I16" s="47"/>
      <c r="J16" s="47"/>
      <c r="K16" s="47"/>
      <c r="M16" s="45">
        <v>9</v>
      </c>
      <c r="N16" s="186">
        <f>'合同用TO提出用紙男'!B16</f>
        <v>0</v>
      </c>
      <c r="O16" s="187"/>
      <c r="P16" s="37">
        <f t="shared" si="0"/>
        <v>0</v>
      </c>
      <c r="Q16" s="37">
        <f t="shared" si="1"/>
        <v>0</v>
      </c>
      <c r="R16" s="35"/>
      <c r="S16" s="46"/>
      <c r="T16" s="47"/>
      <c r="U16" s="47"/>
      <c r="V16" s="47"/>
      <c r="W16" s="47"/>
    </row>
    <row r="17" spans="1:23" ht="24" customHeight="1">
      <c r="A17" s="45">
        <v>10</v>
      </c>
      <c r="B17" s="186">
        <f>'合男'!C27</f>
        <v>0</v>
      </c>
      <c r="C17" s="187"/>
      <c r="D17" s="37">
        <f>'合男'!J27</f>
        <v>0</v>
      </c>
      <c r="E17" s="37">
        <f>'合男'!B27</f>
        <v>0</v>
      </c>
      <c r="F17" s="35"/>
      <c r="G17" s="46"/>
      <c r="H17" s="47"/>
      <c r="I17" s="47"/>
      <c r="J17" s="47"/>
      <c r="K17" s="47"/>
      <c r="M17" s="45">
        <v>10</v>
      </c>
      <c r="N17" s="186">
        <f>'合同用TO提出用紙男'!B17</f>
        <v>0</v>
      </c>
      <c r="O17" s="187"/>
      <c r="P17" s="37">
        <f t="shared" si="0"/>
        <v>0</v>
      </c>
      <c r="Q17" s="37">
        <f t="shared" si="1"/>
        <v>0</v>
      </c>
      <c r="R17" s="35"/>
      <c r="S17" s="46"/>
      <c r="T17" s="47"/>
      <c r="U17" s="47"/>
      <c r="V17" s="47"/>
      <c r="W17" s="47"/>
    </row>
    <row r="18" spans="1:23" ht="24" customHeight="1">
      <c r="A18" s="45">
        <v>11</v>
      </c>
      <c r="B18" s="186">
        <f>'合男'!C28</f>
        <v>0</v>
      </c>
      <c r="C18" s="187"/>
      <c r="D18" s="37">
        <f>'合男'!J28</f>
        <v>0</v>
      </c>
      <c r="E18" s="37">
        <f>'合男'!B28</f>
        <v>0</v>
      </c>
      <c r="F18" s="35"/>
      <c r="G18" s="46"/>
      <c r="H18" s="47"/>
      <c r="I18" s="47"/>
      <c r="J18" s="47"/>
      <c r="K18" s="47"/>
      <c r="M18" s="45">
        <v>11</v>
      </c>
      <c r="N18" s="186">
        <f>'合同用TO提出用紙男'!B18</f>
        <v>0</v>
      </c>
      <c r="O18" s="187"/>
      <c r="P18" s="37">
        <f t="shared" si="0"/>
        <v>0</v>
      </c>
      <c r="Q18" s="37">
        <f t="shared" si="1"/>
        <v>0</v>
      </c>
      <c r="R18" s="35"/>
      <c r="S18" s="46"/>
      <c r="T18" s="47"/>
      <c r="U18" s="47"/>
      <c r="V18" s="47"/>
      <c r="W18" s="47"/>
    </row>
    <row r="19" spans="1:23" ht="24" customHeight="1">
      <c r="A19" s="45">
        <v>12</v>
      </c>
      <c r="B19" s="186">
        <f>'合男'!C29</f>
        <v>0</v>
      </c>
      <c r="C19" s="187"/>
      <c r="D19" s="37">
        <f>'合男'!J29</f>
        <v>0</v>
      </c>
      <c r="E19" s="37">
        <f>'合男'!B29</f>
        <v>0</v>
      </c>
      <c r="F19" s="35"/>
      <c r="G19" s="46"/>
      <c r="H19" s="47"/>
      <c r="I19" s="47"/>
      <c r="J19" s="47"/>
      <c r="K19" s="47"/>
      <c r="M19" s="45">
        <v>12</v>
      </c>
      <c r="N19" s="186">
        <f>'合同用TO提出用紙男'!B19</f>
        <v>0</v>
      </c>
      <c r="O19" s="187"/>
      <c r="P19" s="37">
        <f t="shared" si="0"/>
        <v>0</v>
      </c>
      <c r="Q19" s="37">
        <f t="shared" si="1"/>
        <v>0</v>
      </c>
      <c r="R19" s="35"/>
      <c r="S19" s="46"/>
      <c r="T19" s="47"/>
      <c r="U19" s="47"/>
      <c r="V19" s="47"/>
      <c r="W19" s="47"/>
    </row>
    <row r="20" spans="1:23" ht="24" customHeight="1">
      <c r="A20" s="45">
        <v>13</v>
      </c>
      <c r="B20" s="186">
        <f>'合男'!C30</f>
        <v>0</v>
      </c>
      <c r="C20" s="187"/>
      <c r="D20" s="37">
        <f>'合男'!J30</f>
        <v>0</v>
      </c>
      <c r="E20" s="37">
        <f>'合男'!B30</f>
        <v>0</v>
      </c>
      <c r="F20" s="35"/>
      <c r="G20" s="46"/>
      <c r="H20" s="47"/>
      <c r="I20" s="47"/>
      <c r="J20" s="47"/>
      <c r="K20" s="47"/>
      <c r="M20" s="45">
        <v>13</v>
      </c>
      <c r="N20" s="186">
        <f>'合同用TO提出用紙男'!B20</f>
        <v>0</v>
      </c>
      <c r="O20" s="187"/>
      <c r="P20" s="37">
        <f t="shared" si="0"/>
        <v>0</v>
      </c>
      <c r="Q20" s="37">
        <f t="shared" si="1"/>
        <v>0</v>
      </c>
      <c r="R20" s="35"/>
      <c r="S20" s="46"/>
      <c r="T20" s="47"/>
      <c r="U20" s="47"/>
      <c r="V20" s="47"/>
      <c r="W20" s="47"/>
    </row>
    <row r="21" spans="1:23" ht="24" customHeight="1">
      <c r="A21" s="45">
        <v>14</v>
      </c>
      <c r="B21" s="186">
        <f>'合男'!C31</f>
        <v>0</v>
      </c>
      <c r="C21" s="187"/>
      <c r="D21" s="37">
        <f>'合男'!J31</f>
        <v>0</v>
      </c>
      <c r="E21" s="37">
        <f>'合男'!B31</f>
        <v>0</v>
      </c>
      <c r="F21" s="35"/>
      <c r="G21" s="46"/>
      <c r="H21" s="47"/>
      <c r="I21" s="47"/>
      <c r="J21" s="47"/>
      <c r="K21" s="47"/>
      <c r="M21" s="45">
        <v>14</v>
      </c>
      <c r="N21" s="186">
        <f>'合同用TO提出用紙男'!B21</f>
        <v>0</v>
      </c>
      <c r="O21" s="187"/>
      <c r="P21" s="37">
        <f t="shared" si="0"/>
        <v>0</v>
      </c>
      <c r="Q21" s="37">
        <f t="shared" si="1"/>
        <v>0</v>
      </c>
      <c r="R21" s="35"/>
      <c r="S21" s="46"/>
      <c r="T21" s="47"/>
      <c r="U21" s="47"/>
      <c r="V21" s="47"/>
      <c r="W21" s="47"/>
    </row>
    <row r="22" spans="1:23" ht="24" customHeight="1">
      <c r="A22" s="45">
        <v>15</v>
      </c>
      <c r="B22" s="186">
        <f>'合男'!C32</f>
        <v>0</v>
      </c>
      <c r="C22" s="187"/>
      <c r="D22" s="37">
        <f>'合男'!J32</f>
        <v>0</v>
      </c>
      <c r="E22" s="37">
        <f>'合男'!B32</f>
        <v>0</v>
      </c>
      <c r="F22" s="35"/>
      <c r="G22" s="46"/>
      <c r="H22" s="47"/>
      <c r="I22" s="47"/>
      <c r="J22" s="47"/>
      <c r="K22" s="47"/>
      <c r="M22" s="45">
        <v>15</v>
      </c>
      <c r="N22" s="186">
        <f>'合同用TO提出用紙男'!B22</f>
        <v>0</v>
      </c>
      <c r="O22" s="187"/>
      <c r="P22" s="37">
        <f t="shared" si="0"/>
        <v>0</v>
      </c>
      <c r="Q22" s="37">
        <f t="shared" si="1"/>
        <v>0</v>
      </c>
      <c r="R22" s="35"/>
      <c r="S22" s="46"/>
      <c r="T22" s="47"/>
      <c r="U22" s="47"/>
      <c r="V22" s="47"/>
      <c r="W22" s="47"/>
    </row>
    <row r="23" spans="1:23" ht="24" customHeight="1">
      <c r="A23" s="216" t="s">
        <v>28</v>
      </c>
      <c r="B23" s="217"/>
      <c r="C23" s="217"/>
      <c r="D23" s="217"/>
      <c r="E23" s="217"/>
      <c r="F23" s="218"/>
      <c r="G23" s="48"/>
      <c r="H23" s="45"/>
      <c r="I23" s="47"/>
      <c r="J23" s="47"/>
      <c r="K23" s="47"/>
      <c r="M23" s="188" t="s">
        <v>43</v>
      </c>
      <c r="N23" s="189"/>
      <c r="O23" s="189"/>
      <c r="P23" s="189"/>
      <c r="Q23" s="189"/>
      <c r="R23" s="190"/>
      <c r="S23" s="48"/>
      <c r="T23" s="45"/>
      <c r="U23" s="47"/>
      <c r="V23" s="47"/>
      <c r="W23" s="47"/>
    </row>
    <row r="24" spans="1:23" ht="24" customHeight="1">
      <c r="A24" s="49"/>
      <c r="B24" s="50"/>
      <c r="C24" s="50"/>
      <c r="D24" s="49"/>
      <c r="E24" s="49"/>
      <c r="F24" s="49"/>
      <c r="G24" s="49"/>
      <c r="H24" s="49"/>
      <c r="I24" s="51"/>
      <c r="J24" s="51"/>
      <c r="K24" s="51"/>
      <c r="M24" s="49"/>
      <c r="N24" s="50"/>
      <c r="O24" s="50"/>
      <c r="P24" s="49"/>
      <c r="Q24" s="49"/>
      <c r="R24" s="49"/>
      <c r="S24" s="49"/>
      <c r="T24" s="49"/>
      <c r="U24" s="51"/>
      <c r="V24" s="51"/>
      <c r="W24" s="51"/>
    </row>
    <row r="25" spans="1:23" ht="24" customHeight="1">
      <c r="A25" s="49"/>
      <c r="B25" s="50"/>
      <c r="C25" s="213" t="s">
        <v>86</v>
      </c>
      <c r="D25" s="37" t="s">
        <v>24</v>
      </c>
      <c r="E25" s="37">
        <v>1</v>
      </c>
      <c r="F25" s="37">
        <v>2</v>
      </c>
      <c r="G25" s="37">
        <v>3</v>
      </c>
      <c r="H25" s="37">
        <v>4</v>
      </c>
      <c r="I25" s="52">
        <v>5</v>
      </c>
      <c r="J25" s="47"/>
      <c r="K25" s="51"/>
      <c r="M25" s="49"/>
      <c r="N25" s="50"/>
      <c r="O25" s="213" t="s">
        <v>86</v>
      </c>
      <c r="P25" s="37" t="s">
        <v>44</v>
      </c>
      <c r="Q25" s="37">
        <v>1</v>
      </c>
      <c r="R25" s="37">
        <v>2</v>
      </c>
      <c r="S25" s="37">
        <v>3</v>
      </c>
      <c r="T25" s="37">
        <v>4</v>
      </c>
      <c r="U25" s="52">
        <v>5</v>
      </c>
      <c r="V25" s="47"/>
      <c r="W25" s="51"/>
    </row>
    <row r="26" spans="1:22" ht="24" customHeight="1">
      <c r="A26" s="53"/>
      <c r="C26" s="214"/>
      <c r="D26" s="37" t="s">
        <v>25</v>
      </c>
      <c r="E26" s="37">
        <v>1</v>
      </c>
      <c r="F26" s="37">
        <v>2</v>
      </c>
      <c r="G26" s="37">
        <v>3</v>
      </c>
      <c r="H26" s="37">
        <v>4</v>
      </c>
      <c r="I26" s="52">
        <v>5</v>
      </c>
      <c r="J26" s="47"/>
      <c r="M26" s="53"/>
      <c r="O26" s="214"/>
      <c r="P26" s="37" t="s">
        <v>45</v>
      </c>
      <c r="Q26" s="37">
        <v>1</v>
      </c>
      <c r="R26" s="37">
        <v>2</v>
      </c>
      <c r="S26" s="37">
        <v>3</v>
      </c>
      <c r="T26" s="37">
        <v>4</v>
      </c>
      <c r="U26" s="52">
        <v>5</v>
      </c>
      <c r="V26" s="47"/>
    </row>
    <row r="27" spans="1:22" ht="24" customHeight="1">
      <c r="A27" s="53"/>
      <c r="C27" s="214"/>
      <c r="D27" s="37" t="s">
        <v>26</v>
      </c>
      <c r="E27" s="37">
        <v>1</v>
      </c>
      <c r="F27" s="37">
        <v>2</v>
      </c>
      <c r="G27" s="37">
        <v>3</v>
      </c>
      <c r="H27" s="37">
        <v>4</v>
      </c>
      <c r="I27" s="52">
        <v>5</v>
      </c>
      <c r="J27" s="47"/>
      <c r="M27" s="53"/>
      <c r="O27" s="214"/>
      <c r="P27" s="37" t="s">
        <v>46</v>
      </c>
      <c r="Q27" s="37">
        <v>1</v>
      </c>
      <c r="R27" s="37">
        <v>2</v>
      </c>
      <c r="S27" s="37">
        <v>3</v>
      </c>
      <c r="T27" s="37">
        <v>4</v>
      </c>
      <c r="U27" s="52">
        <v>5</v>
      </c>
      <c r="V27" s="47"/>
    </row>
    <row r="28" spans="1:22" ht="24" customHeight="1">
      <c r="A28" s="53"/>
      <c r="C28" s="215"/>
      <c r="D28" s="37" t="s">
        <v>27</v>
      </c>
      <c r="E28" s="37">
        <v>1</v>
      </c>
      <c r="F28" s="37">
        <v>2</v>
      </c>
      <c r="G28" s="37">
        <v>3</v>
      </c>
      <c r="H28" s="37">
        <v>4</v>
      </c>
      <c r="I28" s="52">
        <v>5</v>
      </c>
      <c r="J28" s="47"/>
      <c r="M28" s="53"/>
      <c r="O28" s="215"/>
      <c r="P28" s="37" t="s">
        <v>47</v>
      </c>
      <c r="Q28" s="37">
        <v>1</v>
      </c>
      <c r="R28" s="37">
        <v>2</v>
      </c>
      <c r="S28" s="37">
        <v>3</v>
      </c>
      <c r="T28" s="37">
        <v>4</v>
      </c>
      <c r="U28" s="52">
        <v>5</v>
      </c>
      <c r="V28" s="47"/>
    </row>
  </sheetData>
  <sheetProtection/>
  <mergeCells count="68">
    <mergeCell ref="A1:K1"/>
    <mergeCell ref="M1:W1"/>
    <mergeCell ref="A2:B2"/>
    <mergeCell ref="C2:K2"/>
    <mergeCell ref="M2:N2"/>
    <mergeCell ref="O2:W2"/>
    <mergeCell ref="A3:B3"/>
    <mergeCell ref="C3:G3"/>
    <mergeCell ref="H3:J3"/>
    <mergeCell ref="M3:N3"/>
    <mergeCell ref="O3:S3"/>
    <mergeCell ref="T3:V3"/>
    <mergeCell ref="T5:V5"/>
    <mergeCell ref="A4:B4"/>
    <mergeCell ref="C4:G4"/>
    <mergeCell ref="H4:J4"/>
    <mergeCell ref="M4:N4"/>
    <mergeCell ref="O4:S4"/>
    <mergeCell ref="T4:V4"/>
    <mergeCell ref="G6:K6"/>
    <mergeCell ref="M6:O7"/>
    <mergeCell ref="A5:B5"/>
    <mergeCell ref="C5:G5"/>
    <mergeCell ref="H5:J5"/>
    <mergeCell ref="M5:N5"/>
    <mergeCell ref="O5:S5"/>
    <mergeCell ref="P6:P7"/>
    <mergeCell ref="Q6:Q7"/>
    <mergeCell ref="R6:R7"/>
    <mergeCell ref="S6:W6"/>
    <mergeCell ref="B8:C8"/>
    <mergeCell ref="N8:O8"/>
    <mergeCell ref="A6:C7"/>
    <mergeCell ref="D6:D7"/>
    <mergeCell ref="E6:E7"/>
    <mergeCell ref="F6:F7"/>
    <mergeCell ref="B9:C9"/>
    <mergeCell ref="N9:O9"/>
    <mergeCell ref="B10:C10"/>
    <mergeCell ref="N10:O10"/>
    <mergeCell ref="B11:C11"/>
    <mergeCell ref="N11:O11"/>
    <mergeCell ref="B12:C12"/>
    <mergeCell ref="N12:O12"/>
    <mergeCell ref="B13:C13"/>
    <mergeCell ref="N13:O13"/>
    <mergeCell ref="B14:C14"/>
    <mergeCell ref="N14:O14"/>
    <mergeCell ref="B15:C15"/>
    <mergeCell ref="N15:O15"/>
    <mergeCell ref="B16:C16"/>
    <mergeCell ref="N16:O16"/>
    <mergeCell ref="B17:C17"/>
    <mergeCell ref="N17:O17"/>
    <mergeCell ref="B18:C18"/>
    <mergeCell ref="N18:O18"/>
    <mergeCell ref="B19:C19"/>
    <mergeCell ref="N19:O19"/>
    <mergeCell ref="B20:C20"/>
    <mergeCell ref="N20:O20"/>
    <mergeCell ref="C25:C28"/>
    <mergeCell ref="O25:O28"/>
    <mergeCell ref="B21:C21"/>
    <mergeCell ref="N21:O21"/>
    <mergeCell ref="B22:C22"/>
    <mergeCell ref="N22:O22"/>
    <mergeCell ref="A23:F23"/>
    <mergeCell ref="M23:R2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7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28"/>
  <sheetViews>
    <sheetView showZeros="0" view="pageBreakPreview" zoomScale="60" zoomScaleNormal="75" zoomScalePageLayoutView="0" workbookViewId="0" topLeftCell="A1">
      <selection activeCell="L8" sqref="L8"/>
    </sheetView>
  </sheetViews>
  <sheetFormatPr defaultColWidth="9.00390625" defaultRowHeight="13.5"/>
  <cols>
    <col min="1" max="1" width="4.625" style="0" customWidth="1"/>
    <col min="2" max="2" width="8.125" style="0" customWidth="1"/>
    <col min="3" max="3" width="24.125" style="0" customWidth="1"/>
    <col min="4" max="11" width="4.625" style="0" customWidth="1"/>
    <col min="12" max="12" width="33.875" style="0" customWidth="1"/>
    <col min="13" max="13" width="4.625" style="0" customWidth="1"/>
    <col min="14" max="14" width="8.125" style="0" customWidth="1"/>
    <col min="15" max="15" width="24.125" style="0" customWidth="1"/>
    <col min="16" max="23" width="4.50390625" style="0" customWidth="1"/>
  </cols>
  <sheetData>
    <row r="1" spans="1:23" ht="23.25" customHeight="1">
      <c r="A1" s="204" t="s">
        <v>29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M1" s="204" t="s">
        <v>48</v>
      </c>
      <c r="N1" s="205"/>
      <c r="O1" s="205"/>
      <c r="P1" s="205"/>
      <c r="Q1" s="205"/>
      <c r="R1" s="205"/>
      <c r="S1" s="205"/>
      <c r="T1" s="205"/>
      <c r="U1" s="205"/>
      <c r="V1" s="205"/>
      <c r="W1" s="205"/>
    </row>
    <row r="2" spans="1:23" ht="24" customHeight="1">
      <c r="A2" s="202" t="s">
        <v>13</v>
      </c>
      <c r="B2" s="203"/>
      <c r="C2" s="210" t="str">
        <f>'女子'!D2</f>
        <v>中学校</v>
      </c>
      <c r="D2" s="211"/>
      <c r="E2" s="211"/>
      <c r="F2" s="211"/>
      <c r="G2" s="211"/>
      <c r="H2" s="211"/>
      <c r="I2" s="211"/>
      <c r="J2" s="211"/>
      <c r="K2" s="212"/>
      <c r="M2" s="202" t="s">
        <v>35</v>
      </c>
      <c r="N2" s="203"/>
      <c r="O2" s="210" t="str">
        <f>'女子'!D2</f>
        <v>中学校</v>
      </c>
      <c r="P2" s="211"/>
      <c r="Q2" s="211"/>
      <c r="R2" s="211"/>
      <c r="S2" s="211"/>
      <c r="T2" s="211"/>
      <c r="U2" s="211"/>
      <c r="V2" s="211"/>
      <c r="W2" s="212"/>
    </row>
    <row r="3" spans="1:23" ht="24" customHeight="1">
      <c r="A3" s="202" t="s">
        <v>23</v>
      </c>
      <c r="B3" s="203"/>
      <c r="C3" s="199">
        <f>IF('女子'!D6="","",'女子'!D6)</f>
      </c>
      <c r="D3" s="200"/>
      <c r="E3" s="200"/>
      <c r="F3" s="200"/>
      <c r="G3" s="200"/>
      <c r="H3" s="201" t="str">
        <f>'合女'!J11</f>
        <v>教員</v>
      </c>
      <c r="I3" s="201"/>
      <c r="J3" s="201"/>
      <c r="K3" s="36"/>
      <c r="M3" s="202" t="s">
        <v>36</v>
      </c>
      <c r="N3" s="203"/>
      <c r="O3" s="199">
        <f>IF('女子'!D6="","",'女子'!D6)</f>
      </c>
      <c r="P3" s="200"/>
      <c r="Q3" s="200"/>
      <c r="R3" s="200"/>
      <c r="S3" s="200"/>
      <c r="T3" s="201" t="str">
        <f>H3</f>
        <v>教員</v>
      </c>
      <c r="U3" s="201"/>
      <c r="V3" s="201"/>
      <c r="W3" s="36"/>
    </row>
    <row r="4" spans="1:23" ht="24" customHeight="1">
      <c r="A4" s="202" t="s">
        <v>4</v>
      </c>
      <c r="B4" s="203"/>
      <c r="C4" s="199">
        <f>IF('女子'!D7="","",'女子'!D7)</f>
      </c>
      <c r="D4" s="200"/>
      <c r="E4" s="200"/>
      <c r="F4" s="200"/>
      <c r="G4" s="200"/>
      <c r="H4" s="201" t="str">
        <f>'合女'!J13</f>
        <v>教員</v>
      </c>
      <c r="I4" s="201"/>
      <c r="J4" s="201"/>
      <c r="K4" s="36"/>
      <c r="M4" s="202" t="s">
        <v>37</v>
      </c>
      <c r="N4" s="203"/>
      <c r="O4" s="199">
        <f>IF('女子'!D7="","",'女子'!D7)</f>
      </c>
      <c r="P4" s="200"/>
      <c r="Q4" s="200"/>
      <c r="R4" s="200"/>
      <c r="S4" s="200"/>
      <c r="T4" s="201" t="str">
        <f>H4</f>
        <v>教員</v>
      </c>
      <c r="U4" s="201"/>
      <c r="V4" s="201"/>
      <c r="W4" s="36"/>
    </row>
    <row r="5" spans="1:23" ht="24" customHeight="1">
      <c r="A5" s="202" t="s">
        <v>31</v>
      </c>
      <c r="B5" s="203"/>
      <c r="C5" s="199">
        <f>IF('女子'!D8="","",'女子'!D8)</f>
      </c>
      <c r="D5" s="200"/>
      <c r="E5" s="200"/>
      <c r="F5" s="200"/>
      <c r="G5" s="200"/>
      <c r="H5" s="201" t="str">
        <f>'合女'!J15</f>
        <v>教員</v>
      </c>
      <c r="I5" s="201"/>
      <c r="J5" s="201"/>
      <c r="K5" s="36"/>
      <c r="M5" s="202" t="s">
        <v>38</v>
      </c>
      <c r="N5" s="203"/>
      <c r="O5" s="199">
        <f>IF('女子'!D8="","",'女子'!D8)</f>
      </c>
      <c r="P5" s="200"/>
      <c r="Q5" s="200"/>
      <c r="R5" s="200"/>
      <c r="S5" s="200"/>
      <c r="T5" s="201" t="str">
        <f>H5</f>
        <v>教員</v>
      </c>
      <c r="U5" s="201"/>
      <c r="V5" s="201"/>
      <c r="W5" s="36"/>
    </row>
    <row r="6" spans="1:23" ht="24" customHeight="1">
      <c r="A6" s="195" t="s">
        <v>32</v>
      </c>
      <c r="B6" s="196"/>
      <c r="C6" s="196"/>
      <c r="D6" s="206" t="s">
        <v>5</v>
      </c>
      <c r="E6" s="206" t="s">
        <v>1</v>
      </c>
      <c r="F6" s="208" t="s">
        <v>33</v>
      </c>
      <c r="G6" s="193" t="s">
        <v>34</v>
      </c>
      <c r="H6" s="194"/>
      <c r="I6" s="194"/>
      <c r="J6" s="194"/>
      <c r="K6" s="194"/>
      <c r="M6" s="195" t="s">
        <v>63</v>
      </c>
      <c r="N6" s="196"/>
      <c r="O6" s="196"/>
      <c r="P6" s="206" t="s">
        <v>39</v>
      </c>
      <c r="Q6" s="206" t="s">
        <v>40</v>
      </c>
      <c r="R6" s="208" t="s">
        <v>41</v>
      </c>
      <c r="S6" s="193" t="s">
        <v>42</v>
      </c>
      <c r="T6" s="194"/>
      <c r="U6" s="194"/>
      <c r="V6" s="194"/>
      <c r="W6" s="194"/>
    </row>
    <row r="7" spans="1:23" ht="24" customHeight="1" thickBot="1">
      <c r="A7" s="197"/>
      <c r="B7" s="198"/>
      <c r="C7" s="198"/>
      <c r="D7" s="207"/>
      <c r="E7" s="207"/>
      <c r="F7" s="209"/>
      <c r="G7" s="38">
        <v>1</v>
      </c>
      <c r="H7" s="39">
        <v>2</v>
      </c>
      <c r="I7" s="39">
        <v>3</v>
      </c>
      <c r="J7" s="39">
        <v>4</v>
      </c>
      <c r="K7" s="39">
        <v>5</v>
      </c>
      <c r="M7" s="197"/>
      <c r="N7" s="198"/>
      <c r="O7" s="198"/>
      <c r="P7" s="207"/>
      <c r="Q7" s="207"/>
      <c r="R7" s="209"/>
      <c r="S7" s="38">
        <v>1</v>
      </c>
      <c r="T7" s="39">
        <v>2</v>
      </c>
      <c r="U7" s="39">
        <v>3</v>
      </c>
      <c r="V7" s="39">
        <v>4</v>
      </c>
      <c r="W7" s="39">
        <v>5</v>
      </c>
    </row>
    <row r="8" spans="1:23" ht="24" customHeight="1" thickTop="1">
      <c r="A8" s="40">
        <v>1</v>
      </c>
      <c r="B8" s="191">
        <f>'合女'!C18</f>
        <v>0</v>
      </c>
      <c r="C8" s="192"/>
      <c r="D8" s="41">
        <f>'合女'!J18</f>
        <v>0</v>
      </c>
      <c r="E8" s="41">
        <f>'合女'!B18</f>
        <v>0</v>
      </c>
      <c r="F8" s="42"/>
      <c r="G8" s="43"/>
      <c r="H8" s="44"/>
      <c r="I8" s="44"/>
      <c r="J8" s="44"/>
      <c r="K8" s="44"/>
      <c r="M8" s="40">
        <v>1</v>
      </c>
      <c r="N8" s="191">
        <f>B8</f>
        <v>0</v>
      </c>
      <c r="O8" s="192"/>
      <c r="P8" s="41">
        <f>D8</f>
        <v>0</v>
      </c>
      <c r="Q8" s="41">
        <f>E8</f>
        <v>0</v>
      </c>
      <c r="R8" s="42"/>
      <c r="S8" s="43"/>
      <c r="T8" s="44"/>
      <c r="U8" s="44"/>
      <c r="V8" s="44"/>
      <c r="W8" s="44"/>
    </row>
    <row r="9" spans="1:23" ht="24" customHeight="1">
      <c r="A9" s="45">
        <v>2</v>
      </c>
      <c r="B9" s="186">
        <f>'合女'!C19</f>
        <v>0</v>
      </c>
      <c r="C9" s="187"/>
      <c r="D9" s="37">
        <f>'合女'!J19</f>
        <v>0</v>
      </c>
      <c r="E9" s="37">
        <f>'合女'!B19</f>
        <v>0</v>
      </c>
      <c r="F9" s="35"/>
      <c r="G9" s="46"/>
      <c r="H9" s="47"/>
      <c r="I9" s="47"/>
      <c r="J9" s="47"/>
      <c r="K9" s="47"/>
      <c r="M9" s="45">
        <v>2</v>
      </c>
      <c r="N9" s="186">
        <f aca="true" t="shared" si="0" ref="N9:N22">B9</f>
        <v>0</v>
      </c>
      <c r="O9" s="187"/>
      <c r="P9" s="37">
        <f aca="true" t="shared" si="1" ref="P9:P22">D9</f>
        <v>0</v>
      </c>
      <c r="Q9" s="37">
        <f aca="true" t="shared" si="2" ref="Q9:Q22">E9</f>
        <v>0</v>
      </c>
      <c r="R9" s="35"/>
      <c r="S9" s="46"/>
      <c r="T9" s="47"/>
      <c r="U9" s="47"/>
      <c r="V9" s="47"/>
      <c r="W9" s="47"/>
    </row>
    <row r="10" spans="1:23" ht="24" customHeight="1">
      <c r="A10" s="45">
        <v>3</v>
      </c>
      <c r="B10" s="186">
        <f>'合女'!C20</f>
        <v>0</v>
      </c>
      <c r="C10" s="187"/>
      <c r="D10" s="37">
        <f>'合女'!J20</f>
        <v>0</v>
      </c>
      <c r="E10" s="37">
        <f>'合女'!B20</f>
        <v>0</v>
      </c>
      <c r="F10" s="35"/>
      <c r="G10" s="46"/>
      <c r="H10" s="47"/>
      <c r="I10" s="47"/>
      <c r="J10" s="47"/>
      <c r="K10" s="47"/>
      <c r="M10" s="45">
        <v>3</v>
      </c>
      <c r="N10" s="186">
        <f t="shared" si="0"/>
        <v>0</v>
      </c>
      <c r="O10" s="187"/>
      <c r="P10" s="37">
        <f t="shared" si="1"/>
        <v>0</v>
      </c>
      <c r="Q10" s="37">
        <f t="shared" si="2"/>
        <v>0</v>
      </c>
      <c r="R10" s="35"/>
      <c r="S10" s="46"/>
      <c r="T10" s="47"/>
      <c r="U10" s="47"/>
      <c r="V10" s="47"/>
      <c r="W10" s="47"/>
    </row>
    <row r="11" spans="1:23" ht="24" customHeight="1">
      <c r="A11" s="45">
        <v>4</v>
      </c>
      <c r="B11" s="186">
        <f>'合女'!C21</f>
        <v>0</v>
      </c>
      <c r="C11" s="187"/>
      <c r="D11" s="37">
        <f>'合女'!J21</f>
        <v>0</v>
      </c>
      <c r="E11" s="37">
        <f>'合女'!B21</f>
        <v>0</v>
      </c>
      <c r="F11" s="35"/>
      <c r="G11" s="46"/>
      <c r="H11" s="47"/>
      <c r="I11" s="47"/>
      <c r="J11" s="47"/>
      <c r="K11" s="47"/>
      <c r="M11" s="45">
        <v>4</v>
      </c>
      <c r="N11" s="186">
        <f t="shared" si="0"/>
        <v>0</v>
      </c>
      <c r="O11" s="187"/>
      <c r="P11" s="37">
        <f t="shared" si="1"/>
        <v>0</v>
      </c>
      <c r="Q11" s="37">
        <f t="shared" si="2"/>
        <v>0</v>
      </c>
      <c r="R11" s="35"/>
      <c r="S11" s="46"/>
      <c r="T11" s="47"/>
      <c r="U11" s="47"/>
      <c r="V11" s="47"/>
      <c r="W11" s="47"/>
    </row>
    <row r="12" spans="1:23" ht="24" customHeight="1">
      <c r="A12" s="45">
        <v>5</v>
      </c>
      <c r="B12" s="186">
        <f>'合女'!C22</f>
        <v>0</v>
      </c>
      <c r="C12" s="187"/>
      <c r="D12" s="37">
        <f>'合女'!J22</f>
        <v>0</v>
      </c>
      <c r="E12" s="37">
        <f>'合女'!B22</f>
        <v>0</v>
      </c>
      <c r="F12" s="35"/>
      <c r="G12" s="46"/>
      <c r="H12" s="47"/>
      <c r="I12" s="47"/>
      <c r="J12" s="47"/>
      <c r="K12" s="47"/>
      <c r="M12" s="45">
        <v>5</v>
      </c>
      <c r="N12" s="186">
        <f t="shared" si="0"/>
        <v>0</v>
      </c>
      <c r="O12" s="187"/>
      <c r="P12" s="37">
        <f t="shared" si="1"/>
        <v>0</v>
      </c>
      <c r="Q12" s="37">
        <f t="shared" si="2"/>
        <v>0</v>
      </c>
      <c r="R12" s="35"/>
      <c r="S12" s="46"/>
      <c r="T12" s="47"/>
      <c r="U12" s="47"/>
      <c r="V12" s="47"/>
      <c r="W12" s="47"/>
    </row>
    <row r="13" spans="1:23" ht="24" customHeight="1">
      <c r="A13" s="45">
        <v>6</v>
      </c>
      <c r="B13" s="186">
        <f>'合女'!C23</f>
        <v>0</v>
      </c>
      <c r="C13" s="187"/>
      <c r="D13" s="37">
        <f>'合女'!J23</f>
        <v>0</v>
      </c>
      <c r="E13" s="37">
        <f>'合女'!B23</f>
        <v>0</v>
      </c>
      <c r="F13" s="35"/>
      <c r="G13" s="46"/>
      <c r="H13" s="47"/>
      <c r="I13" s="47"/>
      <c r="J13" s="47"/>
      <c r="K13" s="47"/>
      <c r="M13" s="45">
        <v>6</v>
      </c>
      <c r="N13" s="186">
        <f t="shared" si="0"/>
        <v>0</v>
      </c>
      <c r="O13" s="187"/>
      <c r="P13" s="37">
        <f t="shared" si="1"/>
        <v>0</v>
      </c>
      <c r="Q13" s="37">
        <f t="shared" si="2"/>
        <v>0</v>
      </c>
      <c r="R13" s="35"/>
      <c r="S13" s="46"/>
      <c r="T13" s="47"/>
      <c r="U13" s="47"/>
      <c r="V13" s="47"/>
      <c r="W13" s="47"/>
    </row>
    <row r="14" spans="1:23" ht="24" customHeight="1">
      <c r="A14" s="45">
        <v>7</v>
      </c>
      <c r="B14" s="186">
        <f>'合女'!C24</f>
        <v>0</v>
      </c>
      <c r="C14" s="187"/>
      <c r="D14" s="37">
        <f>'合女'!J24</f>
        <v>0</v>
      </c>
      <c r="E14" s="37">
        <f>'合女'!B24</f>
        <v>0</v>
      </c>
      <c r="F14" s="35"/>
      <c r="G14" s="46"/>
      <c r="H14" s="47"/>
      <c r="I14" s="47"/>
      <c r="J14" s="47"/>
      <c r="K14" s="47"/>
      <c r="M14" s="45">
        <v>7</v>
      </c>
      <c r="N14" s="186">
        <f t="shared" si="0"/>
        <v>0</v>
      </c>
      <c r="O14" s="187"/>
      <c r="P14" s="37">
        <f t="shared" si="1"/>
        <v>0</v>
      </c>
      <c r="Q14" s="37">
        <f t="shared" si="2"/>
        <v>0</v>
      </c>
      <c r="R14" s="35"/>
      <c r="S14" s="46"/>
      <c r="T14" s="47"/>
      <c r="U14" s="47"/>
      <c r="V14" s="47"/>
      <c r="W14" s="47"/>
    </row>
    <row r="15" spans="1:23" ht="24" customHeight="1">
      <c r="A15" s="45">
        <v>8</v>
      </c>
      <c r="B15" s="186">
        <f>'合女'!C25</f>
        <v>0</v>
      </c>
      <c r="C15" s="187"/>
      <c r="D15" s="37">
        <f>'合女'!J25</f>
        <v>0</v>
      </c>
      <c r="E15" s="37">
        <f>'合女'!B25</f>
        <v>0</v>
      </c>
      <c r="F15" s="35"/>
      <c r="G15" s="46"/>
      <c r="H15" s="47"/>
      <c r="I15" s="47"/>
      <c r="J15" s="47"/>
      <c r="K15" s="47"/>
      <c r="M15" s="45">
        <v>8</v>
      </c>
      <c r="N15" s="186">
        <f t="shared" si="0"/>
        <v>0</v>
      </c>
      <c r="O15" s="187"/>
      <c r="P15" s="37">
        <f t="shared" si="1"/>
        <v>0</v>
      </c>
      <c r="Q15" s="37">
        <f t="shared" si="2"/>
        <v>0</v>
      </c>
      <c r="R15" s="35"/>
      <c r="S15" s="46"/>
      <c r="T15" s="47"/>
      <c r="U15" s="47"/>
      <c r="V15" s="47"/>
      <c r="W15" s="47"/>
    </row>
    <row r="16" spans="1:23" ht="24" customHeight="1">
      <c r="A16" s="45">
        <v>9</v>
      </c>
      <c r="B16" s="186">
        <f>'合女'!C26</f>
        <v>0</v>
      </c>
      <c r="C16" s="187"/>
      <c r="D16" s="37">
        <f>'合女'!J26</f>
        <v>0</v>
      </c>
      <c r="E16" s="37">
        <f>'合女'!B26</f>
        <v>0</v>
      </c>
      <c r="F16" s="35"/>
      <c r="G16" s="46"/>
      <c r="H16" s="47"/>
      <c r="I16" s="47"/>
      <c r="J16" s="47"/>
      <c r="K16" s="47"/>
      <c r="M16" s="45">
        <v>9</v>
      </c>
      <c r="N16" s="186">
        <f t="shared" si="0"/>
        <v>0</v>
      </c>
      <c r="O16" s="187"/>
      <c r="P16" s="37">
        <f t="shared" si="1"/>
        <v>0</v>
      </c>
      <c r="Q16" s="37">
        <f t="shared" si="2"/>
        <v>0</v>
      </c>
      <c r="R16" s="35"/>
      <c r="S16" s="46"/>
      <c r="T16" s="47"/>
      <c r="U16" s="47"/>
      <c r="V16" s="47"/>
      <c r="W16" s="47"/>
    </row>
    <row r="17" spans="1:23" ht="24" customHeight="1">
      <c r="A17" s="45">
        <v>10</v>
      </c>
      <c r="B17" s="186">
        <f>'合女'!C27</f>
        <v>0</v>
      </c>
      <c r="C17" s="187"/>
      <c r="D17" s="37">
        <f>'合女'!J27</f>
        <v>0</v>
      </c>
      <c r="E17" s="37">
        <f>'合女'!B27</f>
        <v>0</v>
      </c>
      <c r="F17" s="35"/>
      <c r="G17" s="46"/>
      <c r="H17" s="47"/>
      <c r="I17" s="47"/>
      <c r="J17" s="47"/>
      <c r="K17" s="47"/>
      <c r="M17" s="45">
        <v>10</v>
      </c>
      <c r="N17" s="186">
        <f t="shared" si="0"/>
        <v>0</v>
      </c>
      <c r="O17" s="187"/>
      <c r="P17" s="37">
        <f t="shared" si="1"/>
        <v>0</v>
      </c>
      <c r="Q17" s="37">
        <f t="shared" si="2"/>
        <v>0</v>
      </c>
      <c r="R17" s="35"/>
      <c r="S17" s="46"/>
      <c r="T17" s="47"/>
      <c r="U17" s="47"/>
      <c r="V17" s="47"/>
      <c r="W17" s="47"/>
    </row>
    <row r="18" spans="1:23" ht="24" customHeight="1">
      <c r="A18" s="45">
        <v>11</v>
      </c>
      <c r="B18" s="186">
        <f>'合女'!C28</f>
        <v>0</v>
      </c>
      <c r="C18" s="187"/>
      <c r="D18" s="37">
        <f>'合女'!J28</f>
        <v>0</v>
      </c>
      <c r="E18" s="37">
        <f>'合女'!B28</f>
        <v>0</v>
      </c>
      <c r="F18" s="35"/>
      <c r="G18" s="46"/>
      <c r="H18" s="47"/>
      <c r="I18" s="47"/>
      <c r="J18" s="47"/>
      <c r="K18" s="47"/>
      <c r="M18" s="45">
        <v>11</v>
      </c>
      <c r="N18" s="186">
        <f t="shared" si="0"/>
        <v>0</v>
      </c>
      <c r="O18" s="187"/>
      <c r="P18" s="37">
        <f t="shared" si="1"/>
        <v>0</v>
      </c>
      <c r="Q18" s="37">
        <f t="shared" si="2"/>
        <v>0</v>
      </c>
      <c r="R18" s="35"/>
      <c r="S18" s="46"/>
      <c r="T18" s="47"/>
      <c r="U18" s="47"/>
      <c r="V18" s="47"/>
      <c r="W18" s="47"/>
    </row>
    <row r="19" spans="1:23" ht="24" customHeight="1">
      <c r="A19" s="45">
        <v>12</v>
      </c>
      <c r="B19" s="186">
        <f>'合女'!C29</f>
        <v>0</v>
      </c>
      <c r="C19" s="187"/>
      <c r="D19" s="37">
        <f>'合女'!J29</f>
        <v>0</v>
      </c>
      <c r="E19" s="37">
        <f>'合女'!B29</f>
        <v>0</v>
      </c>
      <c r="F19" s="35"/>
      <c r="G19" s="46"/>
      <c r="H19" s="47"/>
      <c r="I19" s="47"/>
      <c r="J19" s="47"/>
      <c r="K19" s="47"/>
      <c r="M19" s="45">
        <v>12</v>
      </c>
      <c r="N19" s="186">
        <f t="shared" si="0"/>
        <v>0</v>
      </c>
      <c r="O19" s="187"/>
      <c r="P19" s="37">
        <f t="shared" si="1"/>
        <v>0</v>
      </c>
      <c r="Q19" s="37">
        <f t="shared" si="2"/>
        <v>0</v>
      </c>
      <c r="R19" s="35"/>
      <c r="S19" s="46"/>
      <c r="T19" s="47"/>
      <c r="U19" s="47"/>
      <c r="V19" s="47"/>
      <c r="W19" s="47"/>
    </row>
    <row r="20" spans="1:23" ht="24" customHeight="1">
      <c r="A20" s="45">
        <v>13</v>
      </c>
      <c r="B20" s="186">
        <f>'合女'!C30</f>
        <v>0</v>
      </c>
      <c r="C20" s="187"/>
      <c r="D20" s="37">
        <f>'合女'!J30</f>
        <v>0</v>
      </c>
      <c r="E20" s="37">
        <f>'合女'!B30</f>
        <v>0</v>
      </c>
      <c r="F20" s="35"/>
      <c r="G20" s="46"/>
      <c r="H20" s="47"/>
      <c r="I20" s="47"/>
      <c r="J20" s="47"/>
      <c r="K20" s="47"/>
      <c r="M20" s="45">
        <v>13</v>
      </c>
      <c r="N20" s="186">
        <f t="shared" si="0"/>
        <v>0</v>
      </c>
      <c r="O20" s="187"/>
      <c r="P20" s="37">
        <f t="shared" si="1"/>
        <v>0</v>
      </c>
      <c r="Q20" s="37">
        <f t="shared" si="2"/>
        <v>0</v>
      </c>
      <c r="R20" s="35"/>
      <c r="S20" s="46"/>
      <c r="T20" s="47"/>
      <c r="U20" s="47"/>
      <c r="V20" s="47"/>
      <c r="W20" s="47"/>
    </row>
    <row r="21" spans="1:23" ht="24" customHeight="1">
      <c r="A21" s="45">
        <v>14</v>
      </c>
      <c r="B21" s="186">
        <f>'合女'!C31</f>
        <v>0</v>
      </c>
      <c r="C21" s="187"/>
      <c r="D21" s="37">
        <f>'合女'!J31</f>
        <v>0</v>
      </c>
      <c r="E21" s="37">
        <f>'合女'!B31</f>
        <v>0</v>
      </c>
      <c r="F21" s="35"/>
      <c r="G21" s="46"/>
      <c r="H21" s="47"/>
      <c r="I21" s="47"/>
      <c r="J21" s="47"/>
      <c r="K21" s="47"/>
      <c r="M21" s="45">
        <v>14</v>
      </c>
      <c r="N21" s="186">
        <f t="shared" si="0"/>
        <v>0</v>
      </c>
      <c r="O21" s="187"/>
      <c r="P21" s="37">
        <f t="shared" si="1"/>
        <v>0</v>
      </c>
      <c r="Q21" s="37">
        <f t="shared" si="2"/>
        <v>0</v>
      </c>
      <c r="R21" s="35"/>
      <c r="S21" s="46"/>
      <c r="T21" s="47"/>
      <c r="U21" s="47"/>
      <c r="V21" s="47"/>
      <c r="W21" s="47"/>
    </row>
    <row r="22" spans="1:23" ht="24" customHeight="1">
      <c r="A22" s="45">
        <v>15</v>
      </c>
      <c r="B22" s="186">
        <f>'合女'!C32</f>
        <v>0</v>
      </c>
      <c r="C22" s="187"/>
      <c r="D22" s="37">
        <f>'合女'!J32</f>
        <v>0</v>
      </c>
      <c r="E22" s="37">
        <f>'合女'!B32</f>
        <v>0</v>
      </c>
      <c r="F22" s="35"/>
      <c r="G22" s="46"/>
      <c r="H22" s="47"/>
      <c r="I22" s="47"/>
      <c r="J22" s="47"/>
      <c r="K22" s="47"/>
      <c r="M22" s="45">
        <v>15</v>
      </c>
      <c r="N22" s="186">
        <f t="shared" si="0"/>
        <v>0</v>
      </c>
      <c r="O22" s="187"/>
      <c r="P22" s="37">
        <f t="shared" si="1"/>
        <v>0</v>
      </c>
      <c r="Q22" s="37">
        <f t="shared" si="2"/>
        <v>0</v>
      </c>
      <c r="R22" s="35"/>
      <c r="S22" s="46"/>
      <c r="T22" s="47"/>
      <c r="U22" s="47"/>
      <c r="V22" s="47"/>
      <c r="W22" s="47"/>
    </row>
    <row r="23" spans="1:23" ht="24" customHeight="1">
      <c r="A23" s="216" t="s">
        <v>28</v>
      </c>
      <c r="B23" s="217"/>
      <c r="C23" s="217"/>
      <c r="D23" s="217"/>
      <c r="E23" s="217"/>
      <c r="F23" s="218"/>
      <c r="G23" s="48"/>
      <c r="H23" s="45"/>
      <c r="I23" s="47"/>
      <c r="J23" s="47"/>
      <c r="K23" s="47"/>
      <c r="M23" s="188" t="s">
        <v>43</v>
      </c>
      <c r="N23" s="189"/>
      <c r="O23" s="189"/>
      <c r="P23" s="189"/>
      <c r="Q23" s="189"/>
      <c r="R23" s="190"/>
      <c r="S23" s="48"/>
      <c r="T23" s="45"/>
      <c r="U23" s="47"/>
      <c r="V23" s="47"/>
      <c r="W23" s="47"/>
    </row>
    <row r="24" spans="1:23" ht="24" customHeight="1">
      <c r="A24" s="49"/>
      <c r="B24" s="50"/>
      <c r="C24" s="50"/>
      <c r="D24" s="49"/>
      <c r="E24" s="49"/>
      <c r="F24" s="49"/>
      <c r="G24" s="49"/>
      <c r="H24" s="49"/>
      <c r="I24" s="51"/>
      <c r="J24" s="51"/>
      <c r="K24" s="51"/>
      <c r="M24" s="49"/>
      <c r="N24" s="50"/>
      <c r="O24" s="50"/>
      <c r="P24" s="49"/>
      <c r="Q24" s="49"/>
      <c r="R24" s="49"/>
      <c r="S24" s="49"/>
      <c r="T24" s="49"/>
      <c r="U24" s="51"/>
      <c r="V24" s="51"/>
      <c r="W24" s="51"/>
    </row>
    <row r="25" spans="1:23" ht="24" customHeight="1">
      <c r="A25" s="49"/>
      <c r="B25" s="50"/>
      <c r="C25" s="213" t="s">
        <v>86</v>
      </c>
      <c r="D25" s="37" t="s">
        <v>24</v>
      </c>
      <c r="E25" s="37">
        <v>1</v>
      </c>
      <c r="F25" s="37">
        <v>2</v>
      </c>
      <c r="G25" s="37">
        <v>3</v>
      </c>
      <c r="H25" s="37">
        <v>4</v>
      </c>
      <c r="I25" s="52">
        <v>5</v>
      </c>
      <c r="J25" s="47"/>
      <c r="K25" s="51"/>
      <c r="M25" s="49"/>
      <c r="N25" s="50"/>
      <c r="O25" s="213" t="s">
        <v>86</v>
      </c>
      <c r="P25" s="37" t="s">
        <v>44</v>
      </c>
      <c r="Q25" s="37">
        <v>1</v>
      </c>
      <c r="R25" s="37">
        <v>2</v>
      </c>
      <c r="S25" s="37">
        <v>3</v>
      </c>
      <c r="T25" s="37">
        <v>4</v>
      </c>
      <c r="U25" s="52">
        <v>5</v>
      </c>
      <c r="V25" s="47"/>
      <c r="W25" s="51"/>
    </row>
    <row r="26" spans="1:22" ht="24" customHeight="1">
      <c r="A26" s="53"/>
      <c r="C26" s="214"/>
      <c r="D26" s="37" t="s">
        <v>25</v>
      </c>
      <c r="E26" s="37">
        <v>1</v>
      </c>
      <c r="F26" s="37">
        <v>2</v>
      </c>
      <c r="G26" s="37">
        <v>3</v>
      </c>
      <c r="H26" s="37">
        <v>4</v>
      </c>
      <c r="I26" s="52">
        <v>5</v>
      </c>
      <c r="J26" s="47"/>
      <c r="M26" s="53"/>
      <c r="O26" s="214"/>
      <c r="P26" s="37" t="s">
        <v>45</v>
      </c>
      <c r="Q26" s="37">
        <v>1</v>
      </c>
      <c r="R26" s="37">
        <v>2</v>
      </c>
      <c r="S26" s="37">
        <v>3</v>
      </c>
      <c r="T26" s="37">
        <v>4</v>
      </c>
      <c r="U26" s="52">
        <v>5</v>
      </c>
      <c r="V26" s="47"/>
    </row>
    <row r="27" spans="1:22" ht="24" customHeight="1">
      <c r="A27" s="53"/>
      <c r="C27" s="214"/>
      <c r="D27" s="37" t="s">
        <v>26</v>
      </c>
      <c r="E27" s="37">
        <v>1</v>
      </c>
      <c r="F27" s="37">
        <v>2</v>
      </c>
      <c r="G27" s="37">
        <v>3</v>
      </c>
      <c r="H27" s="37">
        <v>4</v>
      </c>
      <c r="I27" s="52">
        <v>5</v>
      </c>
      <c r="J27" s="47"/>
      <c r="M27" s="53"/>
      <c r="O27" s="214"/>
      <c r="P27" s="37" t="s">
        <v>46</v>
      </c>
      <c r="Q27" s="37">
        <v>1</v>
      </c>
      <c r="R27" s="37">
        <v>2</v>
      </c>
      <c r="S27" s="37">
        <v>3</v>
      </c>
      <c r="T27" s="37">
        <v>4</v>
      </c>
      <c r="U27" s="52">
        <v>5</v>
      </c>
      <c r="V27" s="47"/>
    </row>
    <row r="28" spans="1:22" ht="24" customHeight="1">
      <c r="A28" s="53"/>
      <c r="C28" s="215"/>
      <c r="D28" s="37" t="s">
        <v>27</v>
      </c>
      <c r="E28" s="37">
        <v>1</v>
      </c>
      <c r="F28" s="37">
        <v>2</v>
      </c>
      <c r="G28" s="37">
        <v>3</v>
      </c>
      <c r="H28" s="37">
        <v>4</v>
      </c>
      <c r="I28" s="52">
        <v>5</v>
      </c>
      <c r="J28" s="47"/>
      <c r="M28" s="53"/>
      <c r="O28" s="215"/>
      <c r="P28" s="37" t="s">
        <v>47</v>
      </c>
      <c r="Q28" s="37">
        <v>1</v>
      </c>
      <c r="R28" s="37">
        <v>2</v>
      </c>
      <c r="S28" s="37">
        <v>3</v>
      </c>
      <c r="T28" s="37">
        <v>4</v>
      </c>
      <c r="U28" s="52">
        <v>5</v>
      </c>
      <c r="V28" s="47"/>
    </row>
  </sheetData>
  <sheetProtection/>
  <mergeCells count="68">
    <mergeCell ref="A1:K1"/>
    <mergeCell ref="M1:W1"/>
    <mergeCell ref="A2:B2"/>
    <mergeCell ref="C2:K2"/>
    <mergeCell ref="M2:N2"/>
    <mergeCell ref="O2:W2"/>
    <mergeCell ref="A3:B3"/>
    <mergeCell ref="C3:G3"/>
    <mergeCell ref="H3:J3"/>
    <mergeCell ref="M3:N3"/>
    <mergeCell ref="O3:S3"/>
    <mergeCell ref="T3:V3"/>
    <mergeCell ref="T5:V5"/>
    <mergeCell ref="A4:B4"/>
    <mergeCell ref="C4:G4"/>
    <mergeCell ref="H4:J4"/>
    <mergeCell ref="M4:N4"/>
    <mergeCell ref="O4:S4"/>
    <mergeCell ref="T4:V4"/>
    <mergeCell ref="G6:K6"/>
    <mergeCell ref="M6:O7"/>
    <mergeCell ref="A5:B5"/>
    <mergeCell ref="C5:G5"/>
    <mergeCell ref="H5:J5"/>
    <mergeCell ref="M5:N5"/>
    <mergeCell ref="O5:S5"/>
    <mergeCell ref="P6:P7"/>
    <mergeCell ref="Q6:Q7"/>
    <mergeCell ref="R6:R7"/>
    <mergeCell ref="S6:W6"/>
    <mergeCell ref="B8:C8"/>
    <mergeCell ref="N8:O8"/>
    <mergeCell ref="A6:C7"/>
    <mergeCell ref="D6:D7"/>
    <mergeCell ref="E6:E7"/>
    <mergeCell ref="F6:F7"/>
    <mergeCell ref="B9:C9"/>
    <mergeCell ref="N9:O9"/>
    <mergeCell ref="B10:C10"/>
    <mergeCell ref="N10:O10"/>
    <mergeCell ref="B11:C11"/>
    <mergeCell ref="N11:O11"/>
    <mergeCell ref="B12:C12"/>
    <mergeCell ref="N12:O12"/>
    <mergeCell ref="B13:C13"/>
    <mergeCell ref="N13:O13"/>
    <mergeCell ref="B14:C14"/>
    <mergeCell ref="N14:O14"/>
    <mergeCell ref="B15:C15"/>
    <mergeCell ref="N15:O15"/>
    <mergeCell ref="B16:C16"/>
    <mergeCell ref="N16:O16"/>
    <mergeCell ref="B17:C17"/>
    <mergeCell ref="N17:O17"/>
    <mergeCell ref="B18:C18"/>
    <mergeCell ref="N18:O18"/>
    <mergeCell ref="B19:C19"/>
    <mergeCell ref="N19:O19"/>
    <mergeCell ref="B20:C20"/>
    <mergeCell ref="N20:O20"/>
    <mergeCell ref="C25:C28"/>
    <mergeCell ref="O25:O28"/>
    <mergeCell ref="B21:C21"/>
    <mergeCell ref="N21:O21"/>
    <mergeCell ref="B22:C22"/>
    <mergeCell ref="N22:O22"/>
    <mergeCell ref="A23:F23"/>
    <mergeCell ref="M23:R2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7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D3" sqref="D3:E3"/>
    </sheetView>
  </sheetViews>
  <sheetFormatPr defaultColWidth="9.00390625" defaultRowHeight="13.5"/>
  <cols>
    <col min="1" max="1" width="9.00390625" style="55" customWidth="1"/>
    <col min="2" max="2" width="2.625" style="55" customWidth="1"/>
    <col min="3" max="3" width="17.00390625" style="55" customWidth="1"/>
    <col min="4" max="4" width="1.875" style="55" customWidth="1"/>
    <col min="5" max="5" width="4.875" style="55" customWidth="1"/>
    <col min="6" max="16384" width="9.00390625" style="55" customWidth="1"/>
  </cols>
  <sheetData>
    <row r="1" spans="1:5" ht="13.5">
      <c r="A1" s="54"/>
      <c r="B1" s="222"/>
      <c r="C1" s="223"/>
      <c r="D1" s="223"/>
      <c r="E1" s="224"/>
    </row>
    <row r="2" spans="1:5" ht="13.5">
      <c r="A2" s="56"/>
      <c r="B2" s="225" t="str">
        <f>'男子'!D2</f>
        <v>中学校</v>
      </c>
      <c r="C2" s="226"/>
      <c r="D2" s="226"/>
      <c r="E2" s="227"/>
    </row>
    <row r="3" spans="1:5" ht="13.5">
      <c r="A3" s="54" t="s">
        <v>49</v>
      </c>
      <c r="B3" s="228">
        <f>IF('男子'!D6="","",'男子'!D6)</f>
      </c>
      <c r="C3" s="229"/>
      <c r="D3" s="230" t="s">
        <v>66</v>
      </c>
      <c r="E3" s="231"/>
    </row>
    <row r="4" spans="1:5" ht="13.5">
      <c r="A4" s="57" t="s">
        <v>50</v>
      </c>
      <c r="B4" s="232">
        <f>IF('男子'!D7="","",'男子'!D7)</f>
      </c>
      <c r="C4" s="233"/>
      <c r="D4" s="233" t="str">
        <f>IF('男子'!F7="","",'男子'!F7)</f>
        <v>外部コーチ</v>
      </c>
      <c r="E4" s="234"/>
    </row>
    <row r="5" spans="1:5" ht="13.5">
      <c r="A5" s="60" t="s">
        <v>51</v>
      </c>
      <c r="B5" s="219">
        <f>IF('男子'!D8="","",'男子'!D8)</f>
      </c>
      <c r="C5" s="220"/>
      <c r="D5" s="220" t="str">
        <f>IF('男子'!F8="","",'男子'!F8)</f>
        <v>部活動指導員</v>
      </c>
      <c r="E5" s="221"/>
    </row>
    <row r="6" spans="1:5" ht="13.5">
      <c r="A6" s="61" t="s">
        <v>52</v>
      </c>
      <c r="B6" s="62" t="s">
        <v>53</v>
      </c>
      <c r="C6" s="73">
        <f>IF('男子'!D10="","",'男子'!D10)</f>
      </c>
      <c r="D6" s="73">
        <f>IF('男子'!G10="","",'男子'!G10)</f>
      </c>
      <c r="E6" s="70">
        <f>IF('男子'!H10="","",'男子'!H10)</f>
      </c>
    </row>
    <row r="7" spans="1:5" ht="13.5">
      <c r="A7" s="61" t="s">
        <v>54</v>
      </c>
      <c r="B7" s="62" t="s">
        <v>55</v>
      </c>
      <c r="C7" s="63">
        <f>IF('男子'!D11="","",'男子'!D11)</f>
      </c>
      <c r="D7" s="63">
        <f>IF('男子'!G11="","",'男子'!G11)</f>
      </c>
      <c r="E7" s="71">
        <f>IF('男子'!H11="","",'男子'!H11)</f>
      </c>
    </row>
    <row r="8" spans="1:5" ht="13.5">
      <c r="A8" s="61" t="s">
        <v>56</v>
      </c>
      <c r="B8" s="62" t="s">
        <v>57</v>
      </c>
      <c r="C8" s="63">
        <f>IF('男子'!D12="","",'男子'!D12)</f>
      </c>
      <c r="D8" s="63">
        <f>IF('男子'!G12="","",'男子'!G12)</f>
      </c>
      <c r="E8" s="71">
        <f>IF('男子'!H12="","",'男子'!H12)</f>
      </c>
    </row>
    <row r="9" spans="1:5" ht="13.5">
      <c r="A9" s="61" t="s">
        <v>58</v>
      </c>
      <c r="B9" s="62" t="s">
        <v>59</v>
      </c>
      <c r="C9" s="63">
        <f>IF('男子'!D13="","",'男子'!D13)</f>
      </c>
      <c r="D9" s="63">
        <f>IF('男子'!G13="","",'男子'!G13)</f>
      </c>
      <c r="E9" s="71">
        <f>IF('男子'!H13="","",'男子'!H13)</f>
      </c>
    </row>
    <row r="10" spans="1:5" ht="13.5">
      <c r="A10" s="61" t="s">
        <v>60</v>
      </c>
      <c r="B10" s="62" t="s">
        <v>61</v>
      </c>
      <c r="C10" s="63">
        <f>IF('男子'!D14="","",'男子'!D14)</f>
      </c>
      <c r="D10" s="63">
        <f>IF('男子'!G14="","",'男子'!G14)</f>
      </c>
      <c r="E10" s="71">
        <f>IF('男子'!H14="","",'男子'!H14)</f>
      </c>
    </row>
    <row r="11" spans="1:5" ht="13.5">
      <c r="A11" s="61" t="s">
        <v>57</v>
      </c>
      <c r="B11" s="62" t="s">
        <v>62</v>
      </c>
      <c r="C11" s="63">
        <f>IF('男子'!D15="","",'男子'!D15)</f>
      </c>
      <c r="D11" s="63">
        <f>IF('男子'!G15="","",'男子'!G15)</f>
      </c>
      <c r="E11" s="71">
        <f>IF('男子'!H15="","",'男子'!H15)</f>
      </c>
    </row>
    <row r="12" spans="1:5" ht="13.5">
      <c r="A12" s="61" t="s">
        <v>59</v>
      </c>
      <c r="B12" s="59">
        <v>10</v>
      </c>
      <c r="C12" s="63">
        <f>IF('男子'!D16="","",'男子'!D16)</f>
      </c>
      <c r="D12" s="63">
        <f>IF('男子'!G16="","",'男子'!G16)</f>
      </c>
      <c r="E12" s="71">
        <f>IF('男子'!H16="","",'男子'!H16)</f>
      </c>
    </row>
    <row r="13" spans="1:5" ht="13.5">
      <c r="A13" s="61" t="s">
        <v>61</v>
      </c>
      <c r="B13" s="59">
        <v>11</v>
      </c>
      <c r="C13" s="63">
        <f>IF('男子'!D17="","",'男子'!D17)</f>
      </c>
      <c r="D13" s="63">
        <f>IF('男子'!G17="","",'男子'!G17)</f>
      </c>
      <c r="E13" s="71">
        <f>IF('男子'!H17="","",'男子'!H17)</f>
      </c>
    </row>
    <row r="14" spans="1:5" ht="13.5">
      <c r="A14" s="61" t="s">
        <v>62</v>
      </c>
      <c r="B14" s="59">
        <v>12</v>
      </c>
      <c r="C14" s="63">
        <f>IF('男子'!D18="","",'男子'!D18)</f>
      </c>
      <c r="D14" s="63">
        <f>IF('男子'!G18="","",'男子'!G18)</f>
      </c>
      <c r="E14" s="71">
        <f>IF('男子'!H18="","",'男子'!H18)</f>
      </c>
    </row>
    <row r="15" spans="1:5" ht="13.5">
      <c r="A15" s="64">
        <v>10</v>
      </c>
      <c r="B15" s="59">
        <v>13</v>
      </c>
      <c r="C15" s="63">
        <f>IF('男子'!D19="","",'男子'!D19)</f>
      </c>
      <c r="D15" s="63">
        <f>IF('男子'!G19="","",'男子'!G19)</f>
      </c>
      <c r="E15" s="71">
        <f>IF('男子'!H19="","",'男子'!H19)</f>
      </c>
    </row>
    <row r="16" spans="1:5" ht="13.5">
      <c r="A16" s="64">
        <v>11</v>
      </c>
      <c r="B16" s="59">
        <v>14</v>
      </c>
      <c r="C16" s="63">
        <f>IF('男子'!D20="","",'男子'!D20)</f>
      </c>
      <c r="D16" s="63">
        <f>IF('男子'!G20="","",'男子'!G20)</f>
      </c>
      <c r="E16" s="71">
        <f>IF('男子'!H20="","",'男子'!H20)</f>
      </c>
    </row>
    <row r="17" spans="1:5" ht="13.5">
      <c r="A17" s="64">
        <v>12</v>
      </c>
      <c r="B17" s="59">
        <v>15</v>
      </c>
      <c r="C17" s="63">
        <f>IF('男子'!D21="","",'男子'!D21)</f>
      </c>
      <c r="D17" s="63">
        <f>IF('男子'!G21="","",'男子'!G21)</f>
      </c>
      <c r="E17" s="71">
        <f>IF('男子'!H21="","",'男子'!H21)</f>
      </c>
    </row>
    <row r="18" spans="1:5" ht="13.5">
      <c r="A18" s="64">
        <v>13</v>
      </c>
      <c r="B18" s="59">
        <v>16</v>
      </c>
      <c r="C18" s="63">
        <f>IF('男子'!D22="","",'男子'!D22)</f>
      </c>
      <c r="D18" s="63">
        <f>IF('男子'!G22="","",'男子'!G22)</f>
      </c>
      <c r="E18" s="71">
        <f>IF('男子'!H22="","",'男子'!H22)</f>
      </c>
    </row>
    <row r="19" spans="1:5" ht="13.5">
      <c r="A19" s="65">
        <v>14</v>
      </c>
      <c r="B19" s="58">
        <v>17</v>
      </c>
      <c r="C19" s="63">
        <f>IF('男子'!D23="","",'男子'!D23)</f>
      </c>
      <c r="D19" s="63">
        <f>IF('男子'!G23="","",'男子'!G23)</f>
      </c>
      <c r="E19" s="71">
        <f>IF('男子'!H23="","",'男子'!H23)</f>
      </c>
    </row>
    <row r="20" spans="1:5" ht="13.5">
      <c r="A20" s="65">
        <v>15</v>
      </c>
      <c r="B20" s="58">
        <v>18</v>
      </c>
      <c r="C20" s="63">
        <f>IF('男子'!D24="","",'男子'!D24)</f>
      </c>
      <c r="D20" s="63">
        <f>IF('男子'!G24="","",'男子'!G24)</f>
      </c>
      <c r="E20" s="71">
        <f>IF('男子'!H24="","",'男子'!H24)</f>
      </c>
    </row>
    <row r="21" spans="1:5" ht="13.5">
      <c r="A21" s="65">
        <v>16</v>
      </c>
      <c r="B21" s="66"/>
      <c r="C21" s="63">
        <f>IF('男子'!D25="","",'男子'!D25)</f>
      </c>
      <c r="D21" s="63">
        <f>IF('男子'!G25="","",'男子'!G25)</f>
      </c>
      <c r="E21" s="71">
        <f>IF('男子'!H25="","",'男子'!H25)</f>
      </c>
    </row>
    <row r="22" spans="1:5" ht="13.5">
      <c r="A22" s="65">
        <v>17</v>
      </c>
      <c r="B22" s="66"/>
      <c r="C22" s="63">
        <f>IF('男子'!D26="","",'男子'!D26)</f>
      </c>
      <c r="D22" s="63">
        <f>IF('男子'!G26="","",'男子'!G26)</f>
      </c>
      <c r="E22" s="71">
        <f>IF('男子'!H26="","",'男子'!H26)</f>
      </c>
    </row>
    <row r="23" spans="1:5" ht="13.5">
      <c r="A23" s="65">
        <v>18</v>
      </c>
      <c r="B23" s="66"/>
      <c r="C23" s="63">
        <f>IF('男子'!D27="","",'男子'!D27)</f>
      </c>
      <c r="D23" s="63">
        <f>IF('男子'!G27="","",'男子'!G27)</f>
      </c>
      <c r="E23" s="71">
        <f>IF('男子'!H27="","",'男子'!H27)</f>
      </c>
    </row>
    <row r="24" spans="1:5" ht="13.5">
      <c r="A24" s="65">
        <v>19</v>
      </c>
      <c r="B24" s="66"/>
      <c r="C24" s="63">
        <f>IF('男子'!D28="","",'男子'!D28)</f>
      </c>
      <c r="D24" s="63">
        <f>IF('男子'!G28="","",'男子'!G28)</f>
      </c>
      <c r="E24" s="71">
        <f>IF('男子'!H28="","",'男子'!H28)</f>
      </c>
    </row>
    <row r="25" spans="1:5" ht="13.5">
      <c r="A25" s="67">
        <v>20</v>
      </c>
      <c r="B25" s="68"/>
      <c r="C25" s="69">
        <f>IF('男子'!D29="","",'男子'!D29)</f>
      </c>
      <c r="D25" s="69">
        <f>IF('男子'!G29="","",'男子'!G29)</f>
      </c>
      <c r="E25" s="72">
        <f>IF('男子'!H29="","",'男子'!H29)</f>
      </c>
    </row>
  </sheetData>
  <sheetProtection/>
  <mergeCells count="8">
    <mergeCell ref="B5:C5"/>
    <mergeCell ref="D5:E5"/>
    <mergeCell ref="B1:E1"/>
    <mergeCell ref="B2:E2"/>
    <mergeCell ref="B3:C3"/>
    <mergeCell ref="D3:E3"/>
    <mergeCell ref="B4:C4"/>
    <mergeCell ref="D4:E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中田 晋</dc:creator>
  <cp:keywords/>
  <dc:description/>
  <cp:lastModifiedBy>仙台市教育委員会</cp:lastModifiedBy>
  <cp:lastPrinted>2016-05-08T09:16:38Z</cp:lastPrinted>
  <dcterms:created xsi:type="dcterms:W3CDTF">2005-05-17T09:29:24Z</dcterms:created>
  <dcterms:modified xsi:type="dcterms:W3CDTF">2019-11-14T10:05:13Z</dcterms:modified>
  <cp:category/>
  <cp:version/>
  <cp:contentType/>
  <cp:contentStatus/>
</cp:coreProperties>
</file>